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<sst xmlns="http://schemas.openxmlformats.org/spreadsheetml/2006/main" count="303" uniqueCount="171">
  <si>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</si>
  <si>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青浦阳阳幼儿园是一所二级农村幼儿园。
    主要职能包括：
    1.幼儿园主要职责是在青浦区教育局的领导下，贯彻国家的教育方针，按照保育与教育相结合的原则，遵循幼儿身心发展特点和规律，实施德、智、体、美等方面全面发展的教育，促进幼儿身心和谐发展。幼儿园同时面向幼儿家长提供科学育儿指导。
</t>
  </si>
  <si>
    <t>项目</t>
  </si>
  <si>
    <t>预算数</t>
  </si>
  <si>
    <t>基本支出</t>
  </si>
  <si>
    <t>项目支出</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</si>
  <si>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</si>
  <si>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</si>
  <si>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</si>
  <si>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</si>
  <si>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</si>
  <si>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</si>
  <si>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</si>
  <si>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</si>
  <si>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</si>
  <si>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</si>
  <si>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</si>
  <si>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</si>
  <si>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</si>
  <si>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</si>
  <si>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</si>
  <si>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</si>
  <si>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r>
      <t>0</t>
    </r>
    <r>
      <rPr>
        <sz val="12"/>
        <rFont val="宋体"/>
        <family val="0"/>
      </rPr>
      <t>2</t>
    </r>
  </si>
  <si>
    <r>
      <t>0</t>
    </r>
    <r>
      <rPr>
        <sz val="12"/>
        <rFont val="宋体"/>
        <family val="0"/>
      </rPr>
      <t>2</t>
    </r>
  </si>
  <si>
    <t>普通教育</t>
  </si>
  <si>
    <t>教育支出</t>
  </si>
  <si>
    <t>功能分类科目编码</t>
  </si>
  <si>
    <t>功能分类科目名称</t>
  </si>
  <si>
    <r>
      <t>1</t>
    </r>
    <r>
      <rPr>
        <sz val="12"/>
        <rFont val="宋体"/>
        <family val="0"/>
      </rPr>
      <t>. 一般</t>
    </r>
    <r>
      <rPr>
        <sz val="12"/>
        <rFont val="宋体"/>
        <family val="0"/>
      </rPr>
      <t>公共预算资金</t>
    </r>
  </si>
  <si>
    <r>
      <t>一、</t>
    </r>
    <r>
      <rPr>
        <sz val="12"/>
        <rFont val="宋体"/>
        <family val="0"/>
      </rPr>
      <t>一般</t>
    </r>
    <r>
      <rPr>
        <sz val="12"/>
        <rFont val="宋体"/>
        <family val="0"/>
      </rPr>
      <t>公共预算资金</t>
    </r>
  </si>
  <si>
    <t>二、政府性基金</t>
  </si>
  <si>
    <t>一般公共预算</t>
  </si>
  <si>
    <t>政府性基金预算</t>
  </si>
  <si>
    <t>经济分类科目名称</t>
  </si>
  <si>
    <t>经济分类科目编码</t>
  </si>
  <si>
    <t>款</t>
  </si>
  <si>
    <t>人员经费</t>
  </si>
  <si>
    <t>公用经费</t>
  </si>
  <si>
    <t>一般公共预算支出</t>
  </si>
  <si>
    <t>政府性基金预算支出</t>
  </si>
  <si>
    <t>一般公共预算基本支出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</si>
  <si>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</si>
  <si>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</si>
  <si>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</si>
  <si>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</si>
  <si>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</si>
  <si>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</si>
  <si>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</si>
  <si>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</si>
  <si>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</si>
  <si>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</si>
  <si>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</si>
  <si>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</si>
  <si>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</si>
  <si>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</si>
  <si>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</si>
  <si>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</si>
  <si>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</si>
  <si>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</si>
  <si>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</si>
  <si>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</si>
  <si>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</si>
  <si>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</si>
  <si>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目录</t>
  </si>
  <si>
    <t xml:space="preserve"> </t>
  </si>
  <si>
    <t>一、“三公”经费预算</t>
  </si>
  <si>
    <t>二、机关运行经费预算</t>
  </si>
  <si>
    <t>相关情况说明</t>
  </si>
  <si>
    <t>一、教育支出</t>
  </si>
  <si>
    <t>二、社会保障和就业支出</t>
  </si>
  <si>
    <t>三、医疗卫生与计划生育支出</t>
  </si>
  <si>
    <t>四、住房保障支出</t>
  </si>
  <si>
    <t>编制单位：上海市青浦阳阳幼儿园</t>
  </si>
  <si>
    <t>编制单位：上海市青浦阳阳幼儿园</t>
  </si>
  <si>
    <t>01</t>
  </si>
  <si>
    <t>学前教育</t>
  </si>
  <si>
    <r>
      <t>0</t>
    </r>
    <r>
      <rPr>
        <sz val="12"/>
        <rFont val="宋体"/>
        <family val="0"/>
      </rPr>
      <t>5</t>
    </r>
  </si>
  <si>
    <r>
      <t>0</t>
    </r>
    <r>
      <rPr>
        <sz val="12"/>
        <rFont val="宋体"/>
        <family val="0"/>
      </rPr>
      <t>5</t>
    </r>
  </si>
  <si>
    <r>
      <t>0</t>
    </r>
    <r>
      <rPr>
        <sz val="12"/>
        <rFont val="宋体"/>
        <family val="0"/>
      </rPr>
      <t>9</t>
    </r>
  </si>
  <si>
    <r>
      <t>0</t>
    </r>
    <r>
      <rPr>
        <sz val="12"/>
        <rFont val="宋体"/>
        <family val="0"/>
      </rPr>
      <t>9</t>
    </r>
  </si>
  <si>
    <r>
      <t>0</t>
    </r>
    <r>
      <rPr>
        <sz val="12"/>
        <rFont val="宋体"/>
        <family val="0"/>
      </rPr>
      <t>6</t>
    </r>
  </si>
  <si>
    <r>
      <t>1</t>
    </r>
    <r>
      <rPr>
        <sz val="12"/>
        <rFont val="宋体"/>
        <family val="0"/>
      </rPr>
      <t>1</t>
    </r>
  </si>
  <si>
    <r>
      <t>0</t>
    </r>
    <r>
      <rPr>
        <sz val="12"/>
        <rFont val="宋体"/>
        <family val="0"/>
      </rPr>
      <t>2</t>
    </r>
  </si>
  <si>
    <r>
      <t>0</t>
    </r>
    <r>
      <rPr>
        <sz val="12"/>
        <rFont val="宋体"/>
        <family val="0"/>
      </rPr>
      <t>1</t>
    </r>
  </si>
  <si>
    <t>教育费附加安排的支出</t>
  </si>
  <si>
    <t>其他教育费附加安排的支出</t>
  </si>
  <si>
    <r>
      <t>9</t>
    </r>
    <r>
      <rPr>
        <sz val="12"/>
        <rFont val="宋体"/>
        <family val="0"/>
      </rPr>
      <t>9</t>
    </r>
  </si>
  <si>
    <t>社会保障和就业支出</t>
  </si>
  <si>
    <t>机关事业单位基本养老保险缴费支出</t>
  </si>
  <si>
    <t>机关事业单位职业年金缴费支出</t>
  </si>
  <si>
    <t>医疗卫生与计划生育支出</t>
  </si>
  <si>
    <t>行政事业单位医疗</t>
  </si>
  <si>
    <t>事业单位医疗</t>
  </si>
  <si>
    <t>住房保障支出</t>
  </si>
  <si>
    <t>住房改革支出</t>
  </si>
  <si>
    <t>住房公积金</t>
  </si>
  <si>
    <t>编制单位：上海市青浦阳阳幼儿园</t>
  </si>
  <si>
    <t>说明：本单位无政府性预算。</t>
  </si>
  <si>
    <t>工资福利支出</t>
  </si>
  <si>
    <t xml:space="preserve">  基本工资</t>
  </si>
  <si>
    <t xml:space="preserve">  津贴补贴</t>
  </si>
  <si>
    <t xml:space="preserve">  奖金</t>
  </si>
  <si>
    <t xml:space="preserve">  社会保障缴费</t>
  </si>
  <si>
    <t xml:space="preserve">  伙食补助费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</si>
  <si>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</si>
  <si>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</si>
  <si>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</si>
  <si>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</si>
  <si>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</si>
  <si>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</si>
  <si>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</si>
  <si>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</si>
  <si>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</si>
  <si>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</si>
  <si>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物业管理费</t>
  </si>
  <si>
    <t xml:space="preserve">  差旅费</t>
  </si>
  <si>
    <t xml:space="preserve">  维修（护）费</t>
  </si>
  <si>
    <t xml:space="preserve">  会议费</t>
  </si>
  <si>
    <t xml:space="preserve">  培训费</t>
  </si>
  <si>
    <t xml:space="preserve">  公务接待费</t>
  </si>
  <si>
    <t xml:space="preserve">  专用材料费</t>
  </si>
  <si>
    <t xml:space="preserve">  专用燃料费</t>
  </si>
  <si>
    <t xml:space="preserve">  劳务费</t>
  </si>
  <si>
    <t xml:space="preserve">  工会经费</t>
  </si>
  <si>
    <t xml:space="preserve">  福利费</t>
  </si>
  <si>
    <t xml:space="preserve">  公务用车运行维护费</t>
  </si>
  <si>
    <t xml:space="preserve">  其他商品和服务支出</t>
  </si>
  <si>
    <t>01</t>
  </si>
  <si>
    <t>02</t>
  </si>
  <si>
    <t>03</t>
  </si>
  <si>
    <t>04</t>
  </si>
  <si>
    <t>06</t>
  </si>
  <si>
    <t>07</t>
  </si>
  <si>
    <t>08</t>
  </si>
  <si>
    <t>09</t>
  </si>
  <si>
    <t>05</t>
  </si>
  <si>
    <t>对个人和家庭的补助</t>
  </si>
  <si>
    <t xml:space="preserve">  助学金</t>
  </si>
  <si>
    <t xml:space="preserve">  住房公积金</t>
  </si>
  <si>
    <t>其他对个人和家庭的补助支出</t>
  </si>
  <si>
    <t>其他资本性支出</t>
  </si>
  <si>
    <t xml:space="preserve">  办公设备购置</t>
  </si>
  <si>
    <t xml:space="preserve">  专用设备购置</t>
  </si>
  <si>
    <t>02</t>
  </si>
  <si>
    <t>03</t>
  </si>
  <si>
    <t>99</t>
  </si>
  <si>
    <t>机关事业单位基本养老保险缴费</t>
  </si>
  <si>
    <t>职业年金缴费</t>
  </si>
  <si>
    <t>14</t>
  </si>
  <si>
    <t>租赁费</t>
  </si>
  <si>
    <t>合计</t>
  </si>
  <si>
    <t>2017年阳阳幼儿园预算单位“三公”经费和机关运行经费预算情况表</t>
  </si>
  <si>
    <t>青浦阳阳幼儿园主要职能</t>
  </si>
  <si>
    <t>青浦阳阳幼儿园机构设置</t>
  </si>
  <si>
    <t>上海市青浦阳阳幼儿园2017年部门预算编制说明</t>
  </si>
  <si>
    <t xml:space="preserve">    2. “社会保障和就业支出”科目114.36万元，主要用于在职教师缴纳养老保险与职业年金。</t>
  </si>
  <si>
    <t xml:space="preserve">    3. “医疗卫生与计划生育支出”科目40.84万元，主要用于在职教师缴纳基本医疗保险费的支出。</t>
  </si>
  <si>
    <t xml:space="preserve">    4. “住房保障支出”科目28.59万元，主要用于按照国家规定为在职教师缴纳的住房公积金支出。</t>
  </si>
  <si>
    <t xml:space="preserve">    1. “教育支出”科目778.49万元，主要用于教育教学活动正常运行的基本支出和教育教学基础设施建设更新维护、设备添置更新维护等方面的支出。</t>
  </si>
  <si>
    <t>阳阳幼儿园无公务用车辆。</t>
  </si>
  <si>
    <t>上海市青浦阳阳幼儿园2017年“三公”经费财政拨款预算为0.2万元，是本园预算安排的公务接待费，比2016年预算减少0.1万元。 其中：</t>
  </si>
  <si>
    <t>公务接待费预算0.2万元，主要安排于幼儿园开展区内业务交流研讨活动等的伙食费支出。比2016年预算减少0.1万元，主要原因是严格执行中央“八项”规定、国务院“约法三章”及《党政机关厉行节约反对浪费》条例要求，压缩公务接待费。</t>
  </si>
  <si>
    <t>阳阳幼儿园2017年度未安排机关运行经费预算。</t>
  </si>
  <si>
    <t xml:space="preserve">三、政府采购情况
2017年度本单位政府采购预算9.42万元，其中：政府采购货物预算9.42万元、政府采购工程预算0万元、政府采购服务预算0万元。
2017年度本单位面向中小企业预留政府采购项目预算金额5.65万元，其中：面向小微企业预留政府采购项目预算金额3.39万元。
  </t>
  </si>
  <si>
    <t>、</t>
  </si>
  <si>
    <t>上海市青浦阳阳幼儿园2017年度单位预算</t>
  </si>
  <si>
    <r>
      <t xml:space="preserve">    阳阳幼儿园占地面积6665.37 平方米，建筑面积6035平方米。内设行政、教学、保育、后勤等部门。幼儿园整体造型现代美观、活泼大方，在布局上追求空间的趣味性，园内可容纳12个班级，2016年起初设特教班，拥有多功能活动室、美术室、陶土吧、音乐室、科探室等多个幼儿专用活动室，功能齐全，设施先进，是一所公办幼儿园。</t>
    </r>
    <r>
      <rPr>
        <sz val="14"/>
        <rFont val="宋体"/>
        <family val="0"/>
      </rPr>
      <t xml:space="preserve">
一、行政与教学部门
（一）执行统一编制的《上海市学前教育纲要》，制订并实施学校教育教学工作计划和有关教育、教学工作的各项规章制度。审阅教研组、科研组、班主任工作计划及教师教学工作计划，并定期检查、指导，总结交流经验。
（二）组织教师进修，安排好教师教育理论学习、业务学习和教学研究活动；注重培养青年教师，培养各科教学骨干，加强对教学方法和学习方法的研究和指导，建立健全教师业务档案。
（三）组织安排全体幼儿的一日活动。积极开展幼儿的社会实践活动，加强指导，讲求实效。
（四）做好家长、社会工作，向家长、社会宣传幼儿教育重要性及有关知识，取得幼儿园、家庭、社会教育的一致性。
（五）安排好全园排课、调课、代课等工作；会同总务处做好教室调配工作，课程表和作息时间表。
（六）做好招生工作，幼升小的衔接工作。对往届毕业生进行追踪调查，分析反馈信息，改进教育教学工作。
（七）严格学籍管理。做好幼儿的编班、报到注册、转学、休学、复学、毕业、奖励等教务工作；建立并管理好幼儿总名册、学籍卡、健康卡、毕业生登记表、学籍存根等学籍档案工作。
（八）做好园际间的教育教学交流、观摩活动的安排和接待工作。
（九）认真做好全体教学人员及班主任的考核工作。
二、保育与后勤部门
（一）在园长的领导下，实施对后勤人员、财务、卫生保健工作的管理。每学期根据园务工作要求制定后勤工作计划、总结。
（二）组织后勤人员政治业务学习，加强对后勤人员的思想、业务教育和引导，增强服务意识，以开拓创新精神做好服务工作，创建和谐文明团队。
（三）协调各部门的关系，为教育提供必备的物质保障。 
（四）协助园长做好学年度的预、决算的工作，严格财务制度和财经制度，做到分工明确，一切财经支出均有行政领导讨论决策后执行。
（五）负责防火防盗、安全保卫、食品安全卫生工作，保障全园幼儿、教工的人身安全等工作。按照实施现代化教育的办学标准，做好园舍的维修、扩建、新建工作，把好质量关。定期检查园舍、设施设备等的安全。
（六）管理好校园环境，做好校园的绿化、美化、净化工作，根据校园建设整体规划和分段方案组织实施。
（七）指导、监控常规工作到位。根据保育工作细则和岗位特点，有计划的开展“三大员”岗位培训、检查、督促等工作。
（八）加强财产和教育资源的管理，发挥资源的最大效能。本着资源再利用的理念，勤俭持家，节约资源，盘活资源，用好资源。
</t>
    </r>
  </si>
  <si>
    <r>
      <t xml:space="preserve">    2017</t>
    </r>
    <r>
      <rPr>
        <sz val="14"/>
        <rFont val="宋体"/>
        <family val="0"/>
      </rPr>
      <t>年，上海市青浦阳阳幼儿园预算支出总额为962.28万元，其中：财政拨款支出预算962.28万元。财政拨款支出预算中，一般公共预算拨款支出预算962.28万元，政府性基金拨款支出预算0万元。财政拨款支出主要内容如下：</t>
    </r>
  </si>
  <si>
    <t>行政事业单位离退休</t>
  </si>
  <si>
    <t>教育费附加安排的支出</t>
  </si>
  <si>
    <t>四、预算绩效情况
 2017年度，本单位实行绩效目标管理的项目0个，涉及预算金额0万元。重点支出项目绩效目标见《绩效目标申报表》。
   上海市青浦阳阳幼儿园2017年度无实行绩效目标管理的项目。）</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</si>
</sst>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 numFmtId="193" formatCode="#,##0_);[Red]\(#,##0\)"/>
  </numFmts>
  <fonts count="52">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24"/>
      <name val="宋体"/>
      <family val="0"/>
    </font>
    <font>
      <b/>
      <sz val="16"/>
      <name val="宋体"/>
      <family val="0"/>
    </font>
    <font>
      <sz val="15"/>
      <name val="黑体"/>
      <family val="3"/>
    </font>
    <font>
      <sz val="15"/>
      <name val="仿宋_GB2312"/>
      <family val="3"/>
    </font>
    <font>
      <b/>
      <sz val="14"/>
      <name val="宋体"/>
      <family val="0"/>
    </font>
    <font>
      <sz val="12"/>
      <color indexed="60"/>
      <name val="宋体"/>
      <family val="0"/>
    </font>
    <font>
      <u val="single"/>
      <sz val="10.2"/>
      <color indexed="12"/>
      <name val="宋体"/>
      <family val="0"/>
    </font>
    <font>
      <u val="single"/>
      <sz val="10.2"/>
      <color indexed="36"/>
      <name val="宋体"/>
      <family val="0"/>
    </font>
    <font>
      <sz val="10.5"/>
      <name val="宋体"/>
      <family val="0"/>
    </font>
    <font>
      <sz val="14"/>
      <name val="仿宋_GB2312"/>
      <family val="3"/>
    </font>
    <font>
      <sz val="14"/>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2" fillId="20" borderId="0" applyNumberFormat="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1" borderId="0" applyNumberFormat="0" applyBorder="0" applyAlignment="0" applyProtection="0"/>
    <xf numFmtId="0" fontId="14" fillId="0" borderId="0" applyNumberFormat="0" applyFill="0" applyBorder="0" applyAlignment="0" applyProtection="0"/>
    <xf numFmtId="0" fontId="42" fillId="22" borderId="0" applyNumberFormat="0" applyBorder="0" applyAlignment="0" applyProtection="0"/>
    <xf numFmtId="0" fontId="43"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4" fillId="25" borderId="5" applyNumberFormat="0" applyAlignment="0" applyProtection="0"/>
    <xf numFmtId="0" fontId="45" fillId="26"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49" fillId="35" borderId="0" applyNumberFormat="0" applyBorder="0" applyAlignment="0" applyProtection="0"/>
    <xf numFmtId="0" fontId="50" fillId="25" borderId="8" applyNumberFormat="0" applyAlignment="0" applyProtection="0"/>
    <xf numFmtId="0" fontId="51" fillId="36" borderId="5" applyNumberFormat="0" applyAlignment="0" applyProtection="0"/>
    <xf numFmtId="0" fontId="15" fillId="0" borderId="0" applyNumberFormat="0" applyFill="0" applyBorder="0" applyAlignment="0" applyProtection="0"/>
    <xf numFmtId="0" fontId="0" fillId="37" borderId="9" applyNumberFormat="0" applyFont="0" applyAlignment="0" applyProtection="0"/>
  </cellStyleXfs>
  <cellXfs count="89">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1"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12" xfId="0" applyFont="1" applyBorder="1" applyAlignment="1">
      <alignment horizontal="center" vertical="center"/>
    </xf>
    <xf numFmtId="0" fontId="0" fillId="0" borderId="0" xfId="0"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13" fillId="0" borderId="0" xfId="0" applyFont="1" applyAlignment="1">
      <alignment vertical="center"/>
    </xf>
    <xf numFmtId="0" fontId="10" fillId="0" borderId="0" xfId="0" applyFont="1" applyAlignment="1">
      <alignment horizontal="justify" vertical="center"/>
    </xf>
    <xf numFmtId="0" fontId="11" fillId="0" borderId="0" xfId="0" applyFont="1" applyAlignment="1">
      <alignment horizontal="justify" vertical="center"/>
    </xf>
    <xf numFmtId="0" fontId="12" fillId="0" borderId="0" xfId="0" applyFont="1" applyAlignment="1">
      <alignment horizontal="center" vertical="center" wrapText="1"/>
    </xf>
    <xf numFmtId="0" fontId="11" fillId="0" borderId="0" xfId="0" applyFont="1" applyAlignment="1">
      <alignment horizontal="justify" vertical="center" wrapText="1"/>
    </xf>
    <xf numFmtId="49" fontId="0" fillId="0" borderId="10" xfId="0" applyNumberFormat="1" applyBorder="1" applyAlignment="1">
      <alignment horizontal="center" vertical="center"/>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5" xfId="0" applyFont="1" applyBorder="1" applyAlignment="1">
      <alignment horizontal="justify" vertical="center" wrapText="1"/>
    </xf>
    <xf numFmtId="0" fontId="16" fillId="0" borderId="16" xfId="0" applyFont="1" applyBorder="1" applyAlignment="1">
      <alignment horizontal="center" vertical="center" wrapText="1"/>
    </xf>
    <xf numFmtId="0" fontId="16" fillId="0" borderId="17" xfId="0" applyFont="1" applyBorder="1" applyAlignment="1">
      <alignment horizontal="justify" vertical="center" wrapText="1"/>
    </xf>
    <xf numFmtId="49" fontId="16" fillId="0" borderId="15" xfId="0" applyNumberFormat="1" applyFont="1" applyBorder="1" applyAlignment="1">
      <alignment horizontal="center" vertical="center" wrapText="1"/>
    </xf>
    <xf numFmtId="49" fontId="16" fillId="0" borderId="17" xfId="0" applyNumberFormat="1" applyFont="1" applyBorder="1" applyAlignment="1">
      <alignment horizontal="center" vertical="center" wrapText="1"/>
    </xf>
    <xf numFmtId="184" fontId="0" fillId="0" borderId="0" xfId="0" applyNumberFormat="1" applyFont="1" applyAlignment="1">
      <alignment vertical="center"/>
    </xf>
    <xf numFmtId="0" fontId="17" fillId="0" borderId="0" xfId="0" applyFont="1" applyAlignment="1">
      <alignment vertical="center" wrapText="1"/>
    </xf>
    <xf numFmtId="0" fontId="11" fillId="0" borderId="0" xfId="0" applyFont="1" applyAlignment="1">
      <alignment horizontal="left" vertical="center" wrapText="1"/>
    </xf>
    <xf numFmtId="0" fontId="0" fillId="0" borderId="10" xfId="0" applyFont="1" applyBorder="1" applyAlignment="1">
      <alignment horizontal="left" vertical="center" wrapText="1"/>
    </xf>
    <xf numFmtId="193" fontId="0" fillId="0" borderId="10" xfId="0" applyNumberFormat="1" applyFont="1" applyBorder="1" applyAlignment="1">
      <alignment vertical="center" wrapText="1"/>
    </xf>
    <xf numFmtId="193" fontId="0" fillId="0" borderId="10" xfId="0" applyNumberFormat="1" applyFont="1" applyBorder="1" applyAlignment="1">
      <alignment vertical="center"/>
    </xf>
    <xf numFmtId="0" fontId="18" fillId="0" borderId="0" xfId="0" applyFont="1" applyAlignment="1">
      <alignment vertical="top" wrapText="1"/>
    </xf>
    <xf numFmtId="0" fontId="6" fillId="0" borderId="0" xfId="0" applyFont="1" applyAlignment="1">
      <alignment vertical="top" wrapText="1"/>
    </xf>
    <xf numFmtId="0" fontId="0" fillId="0" borderId="0" xfId="0" applyAlignment="1">
      <alignment horizontal="justify" vertical="top" wrapText="1"/>
    </xf>
    <xf numFmtId="0" fontId="0" fillId="0" borderId="0" xfId="0" applyAlignment="1">
      <alignment horizontal="justify" vertical="center"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ont="1" applyAlignment="1">
      <alignment vertical="center"/>
    </xf>
    <xf numFmtId="0" fontId="0" fillId="0" borderId="0" xfId="0" applyAlignment="1">
      <alignment vertical="center"/>
    </xf>
    <xf numFmtId="184" fontId="0" fillId="0" borderId="11" xfId="0" applyNumberFormat="1" applyFont="1" applyBorder="1" applyAlignment="1">
      <alignment horizontal="center" vertical="center" wrapText="1"/>
    </xf>
    <xf numFmtId="184" fontId="0" fillId="0" borderId="13" xfId="0" applyNumberFormat="1" applyFont="1" applyBorder="1" applyAlignment="1">
      <alignment horizontal="center" vertical="center" wrapText="1"/>
    </xf>
    <xf numFmtId="0" fontId="0" fillId="0" borderId="10" xfId="0" applyFont="1" applyBorder="1" applyAlignment="1">
      <alignment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9" xfId="0" applyBorder="1" applyAlignment="1">
      <alignment horizontal="center" vertical="center"/>
    </xf>
    <xf numFmtId="0" fontId="16" fillId="0" borderId="20" xfId="0" applyFont="1" applyBorder="1" applyAlignment="1">
      <alignment horizontal="center" vertical="center" wrapText="1"/>
    </xf>
    <xf numFmtId="0" fontId="0" fillId="0" borderId="21" xfId="0" applyBorder="1" applyAlignment="1">
      <alignment vertical="center" wrapText="1"/>
    </xf>
    <xf numFmtId="0" fontId="0" fillId="0" borderId="15" xfId="0" applyBorder="1" applyAlignment="1">
      <alignment vertical="center" wrapText="1"/>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0" xfId="0" applyBorder="1" applyAlignment="1">
      <alignment vertical="center"/>
    </xf>
    <xf numFmtId="0" fontId="0" fillId="0" borderId="11" xfId="0" applyFont="1" applyBorder="1" applyAlignment="1">
      <alignment vertical="center"/>
    </xf>
    <xf numFmtId="0" fontId="0" fillId="0" borderId="13" xfId="0" applyBorder="1" applyAlignment="1">
      <alignment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0" fillId="0" borderId="13" xfId="0" applyBorder="1" applyAlignment="1">
      <alignment horizontal="center" vertical="center"/>
    </xf>
    <xf numFmtId="0" fontId="6"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3"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3" sqref="A3:A16"/>
    </sheetView>
  </sheetViews>
  <sheetFormatPr defaultColWidth="9.00390625" defaultRowHeight="14.25"/>
  <cols>
    <col min="1" max="1" width="121.375" style="0" customWidth="1"/>
    <col min="13" max="13" width="13.25390625" style="0" customWidth="1"/>
  </cols>
  <sheetData>
    <row r="1" spans="1:13" ht="36.75" customHeight="1">
      <c r="A1" s="32" t="s">
        <v>165</v>
      </c>
      <c r="B1" s="20"/>
      <c r="C1" s="20"/>
      <c r="D1" s="20"/>
      <c r="E1" s="20"/>
      <c r="F1" s="20"/>
      <c r="G1" s="20"/>
      <c r="H1" s="20"/>
      <c r="I1" s="20"/>
      <c r="J1" s="20"/>
      <c r="K1" s="20"/>
      <c r="L1" s="20"/>
      <c r="M1" s="20"/>
    </row>
    <row r="2" ht="24" customHeight="1">
      <c r="A2" s="33" t="s">
        <v>63</v>
      </c>
    </row>
    <row r="3" spans="1:13" ht="24.75" customHeight="1">
      <c r="A3" s="53" t="s">
        <v>0</v>
      </c>
      <c r="B3" s="21"/>
      <c r="C3" s="21"/>
      <c r="D3" s="21"/>
      <c r="E3" s="21"/>
      <c r="F3" s="21"/>
      <c r="G3" s="21"/>
      <c r="H3" s="21"/>
      <c r="I3" s="21"/>
      <c r="J3" s="21"/>
      <c r="K3" s="21"/>
      <c r="L3" s="21"/>
      <c r="M3" s="21"/>
    </row>
    <row r="4" spans="1:13" ht="24.75" customHeight="1">
      <c r="A4" s="53"/>
      <c r="B4" s="21"/>
      <c r="C4" s="21"/>
      <c r="D4" s="21"/>
      <c r="E4" s="21"/>
      <c r="F4" s="21"/>
      <c r="G4" s="21"/>
      <c r="H4" s="21"/>
      <c r="I4" s="21"/>
      <c r="J4" s="21"/>
      <c r="K4" s="21"/>
      <c r="L4" s="21"/>
      <c r="M4" s="21"/>
    </row>
    <row r="5" spans="1:13" ht="24.75" customHeight="1">
      <c r="A5" s="53"/>
      <c r="B5" s="21"/>
      <c r="C5" s="21"/>
      <c r="D5" s="21"/>
      <c r="E5" s="21"/>
      <c r="F5" s="21"/>
      <c r="G5" s="21"/>
      <c r="H5" s="21"/>
      <c r="I5" s="21"/>
      <c r="J5" s="21"/>
      <c r="K5" s="21"/>
      <c r="L5" s="21"/>
      <c r="M5" s="21"/>
    </row>
    <row r="6" spans="1:13" ht="24.75" customHeight="1">
      <c r="A6" s="53"/>
      <c r="B6" s="21"/>
      <c r="C6" s="21"/>
      <c r="D6" s="21"/>
      <c r="E6" s="21"/>
      <c r="F6" s="21"/>
      <c r="G6" s="21"/>
      <c r="H6" s="21"/>
      <c r="I6" s="21"/>
      <c r="J6" s="21"/>
      <c r="K6" s="21"/>
      <c r="L6" s="21"/>
      <c r="M6" s="21"/>
    </row>
    <row r="7" ht="24.75" customHeight="1">
      <c r="A7" s="53"/>
    </row>
    <row r="8" spans="1:13" ht="24.75" customHeight="1">
      <c r="A8" s="53"/>
      <c r="B8" s="21"/>
      <c r="C8" s="21"/>
      <c r="D8" s="21"/>
      <c r="E8" s="21"/>
      <c r="F8" s="21"/>
      <c r="G8" s="21"/>
      <c r="H8" s="21"/>
      <c r="I8" s="21"/>
      <c r="J8" s="21"/>
      <c r="K8" s="21"/>
      <c r="L8" s="21"/>
      <c r="M8" s="21"/>
    </row>
    <row r="9" spans="1:13" ht="24.75" customHeight="1">
      <c r="A9" s="53"/>
      <c r="B9" s="21"/>
      <c r="C9" s="21"/>
      <c r="D9" s="21"/>
      <c r="E9" s="21"/>
      <c r="F9" s="21"/>
      <c r="G9" s="21"/>
      <c r="H9" s="21"/>
      <c r="I9" s="21"/>
      <c r="J9" s="21"/>
      <c r="K9" s="21"/>
      <c r="L9" s="21"/>
      <c r="M9" s="21"/>
    </row>
    <row r="10" spans="1:13" ht="24.75" customHeight="1">
      <c r="A10" s="53"/>
      <c r="B10" s="21"/>
      <c r="C10" s="21"/>
      <c r="D10" s="21"/>
      <c r="E10" s="21"/>
      <c r="F10" s="21"/>
      <c r="G10" s="21"/>
      <c r="H10" s="21"/>
      <c r="I10" s="21"/>
      <c r="J10" s="21"/>
      <c r="K10" s="21"/>
      <c r="L10" s="21"/>
      <c r="M10" s="21"/>
    </row>
    <row r="11" spans="1:13" ht="24.75" customHeight="1">
      <c r="A11" s="53"/>
      <c r="B11" s="21"/>
      <c r="C11" s="21"/>
      <c r="D11" s="21"/>
      <c r="E11" s="21"/>
      <c r="F11" s="21"/>
      <c r="G11" s="21"/>
      <c r="H11" s="21"/>
      <c r="I11" s="21"/>
      <c r="J11" s="21"/>
      <c r="K11" s="21"/>
      <c r="L11" s="21"/>
      <c r="M11" s="21"/>
    </row>
    <row r="12" spans="1:13" ht="24.75" customHeight="1">
      <c r="A12" s="53"/>
      <c r="B12" s="21"/>
      <c r="C12" s="21"/>
      <c r="D12" s="21"/>
      <c r="E12" s="21"/>
      <c r="F12" s="21"/>
      <c r="G12" s="21"/>
      <c r="H12" s="21"/>
      <c r="I12" s="21"/>
      <c r="J12" s="21"/>
      <c r="K12" s="21"/>
      <c r="L12" s="21"/>
      <c r="M12" s="21"/>
    </row>
    <row r="13" spans="1:13" ht="24.75" customHeight="1">
      <c r="A13" s="53"/>
      <c r="B13" s="21"/>
      <c r="C13" s="21"/>
      <c r="D13" s="21"/>
      <c r="E13" s="21"/>
      <c r="F13" s="21"/>
      <c r="G13" s="21"/>
      <c r="H13" s="21"/>
      <c r="I13" s="21"/>
      <c r="J13" s="21"/>
      <c r="K13" s="21"/>
      <c r="L13" s="21"/>
      <c r="M13" s="21"/>
    </row>
    <row r="14" spans="1:13" ht="24.75" customHeight="1">
      <c r="A14" s="53"/>
      <c r="B14" s="21"/>
      <c r="C14" s="21"/>
      <c r="D14" s="21"/>
      <c r="E14" s="21"/>
      <c r="F14" s="21"/>
      <c r="G14" s="21"/>
      <c r="H14" s="21"/>
      <c r="I14" s="21"/>
      <c r="J14" s="21"/>
      <c r="K14" s="21"/>
      <c r="L14" s="21"/>
      <c r="M14" s="21"/>
    </row>
    <row r="15" spans="1:13" ht="24.75" customHeight="1">
      <c r="A15" s="53"/>
      <c r="B15" s="21"/>
      <c r="C15" s="21"/>
      <c r="D15" s="21"/>
      <c r="E15" s="21"/>
      <c r="F15" s="21"/>
      <c r="G15" s="21"/>
      <c r="H15" s="21"/>
      <c r="I15" s="21"/>
      <c r="J15" s="21"/>
      <c r="K15" s="21"/>
      <c r="L15" s="21"/>
      <c r="M15" s="21"/>
    </row>
    <row r="16" spans="1:13" ht="24.75" customHeight="1">
      <c r="A16" s="53"/>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D23" sqref="A23:D23"/>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57" t="s">
        <v>58</v>
      </c>
      <c r="B2" s="57"/>
      <c r="C2" s="57"/>
      <c r="D2" s="57"/>
      <c r="E2" s="57"/>
      <c r="F2" s="57"/>
      <c r="G2" s="57"/>
    </row>
    <row r="3" spans="1:6" s="8" customFormat="1" ht="7.5" customHeight="1">
      <c r="A3" s="11"/>
      <c r="B3" s="11"/>
      <c r="C3" s="11"/>
      <c r="D3" s="11"/>
      <c r="E3" s="15"/>
      <c r="F3" s="15"/>
    </row>
    <row r="4" spans="1:7" s="8" customFormat="1" ht="18" customHeight="1">
      <c r="A4" s="61" t="s">
        <v>96</v>
      </c>
      <c r="B4" s="62"/>
      <c r="C4" s="62"/>
      <c r="D4" s="62"/>
      <c r="E4" s="62"/>
      <c r="F4" s="15"/>
      <c r="G4" s="9" t="s">
        <v>6</v>
      </c>
    </row>
    <row r="5" spans="1:6" s="8" customFormat="1" ht="7.5" customHeight="1">
      <c r="A5" s="4"/>
      <c r="B5" s="4"/>
      <c r="C5" s="4"/>
      <c r="D5" s="4"/>
      <c r="E5" s="15"/>
      <c r="F5" s="15"/>
    </row>
    <row r="6" spans="1:7" ht="24" customHeight="1">
      <c r="A6" s="59" t="s">
        <v>2</v>
      </c>
      <c r="B6" s="59"/>
      <c r="C6" s="59"/>
      <c r="D6" s="59"/>
      <c r="E6" s="59" t="s">
        <v>39</v>
      </c>
      <c r="F6" s="65"/>
      <c r="G6" s="65"/>
    </row>
    <row r="7" spans="1:7" ht="24" customHeight="1">
      <c r="A7" s="66" t="s">
        <v>26</v>
      </c>
      <c r="B7" s="67"/>
      <c r="C7" s="68"/>
      <c r="D7" s="59" t="s">
        <v>27</v>
      </c>
      <c r="E7" s="59" t="s">
        <v>17</v>
      </c>
      <c r="F7" s="63" t="s">
        <v>4</v>
      </c>
      <c r="G7" s="59" t="s">
        <v>5</v>
      </c>
    </row>
    <row r="8" spans="1:7" s="10" customFormat="1" ht="24" customHeight="1">
      <c r="A8" s="7" t="s">
        <v>18</v>
      </c>
      <c r="B8" s="7" t="s">
        <v>19</v>
      </c>
      <c r="C8" s="7" t="s">
        <v>21</v>
      </c>
      <c r="D8" s="59"/>
      <c r="E8" s="59"/>
      <c r="F8" s="64"/>
      <c r="G8" s="59"/>
    </row>
    <row r="9" spans="1:7" ht="24" customHeight="1">
      <c r="A9" s="7"/>
      <c r="B9" s="7"/>
      <c r="C9" s="7"/>
      <c r="D9" s="14"/>
      <c r="E9" s="13"/>
      <c r="F9" s="13"/>
      <c r="G9" s="13"/>
    </row>
    <row r="10" spans="1:7" ht="24" customHeight="1">
      <c r="A10" s="7"/>
      <c r="B10" s="16"/>
      <c r="C10" s="16"/>
      <c r="D10" s="14"/>
      <c r="E10" s="13"/>
      <c r="F10" s="13"/>
      <c r="G10" s="13"/>
    </row>
    <row r="11" spans="1:7" ht="24" customHeight="1">
      <c r="A11" s="7"/>
      <c r="B11" s="16"/>
      <c r="C11" s="16"/>
      <c r="D11" s="14"/>
      <c r="E11" s="13"/>
      <c r="F11" s="13"/>
      <c r="G11" s="13"/>
    </row>
    <row r="12" spans="1:7" ht="24" customHeight="1">
      <c r="A12" s="7"/>
      <c r="B12" s="7"/>
      <c r="C12" s="7"/>
      <c r="D12" s="14"/>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59" t="s">
        <v>17</v>
      </c>
      <c r="B21" s="59"/>
      <c r="C21" s="59"/>
      <c r="D21" s="59"/>
      <c r="E21" s="13"/>
      <c r="F21" s="13"/>
      <c r="G21" s="13"/>
    </row>
    <row r="22" spans="1:7" s="8" customFormat="1" ht="22.5" customHeight="1">
      <c r="A22" s="17"/>
      <c r="B22" s="17"/>
      <c r="C22" s="17"/>
      <c r="D22" s="17"/>
      <c r="E22" s="18"/>
      <c r="F22" s="18"/>
      <c r="G22" s="18"/>
    </row>
    <row r="23" spans="1:7" s="8" customFormat="1" ht="22.5" customHeight="1">
      <c r="A23" s="17" t="s">
        <v>97</v>
      </c>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50"/>
  <sheetViews>
    <sheetView zoomScale="85" zoomScaleNormal="85" zoomScalePageLayoutView="0" workbookViewId="0" topLeftCell="A10">
      <selection activeCell="E44" sqref="E44"/>
    </sheetView>
  </sheetViews>
  <sheetFormatPr defaultColWidth="8.00390625" defaultRowHeight="14.25"/>
  <cols>
    <col min="1" max="1" width="11.75390625" style="11" customWidth="1"/>
    <col min="2" max="2" width="9.25390625" style="11" customWidth="1"/>
    <col min="3" max="3" width="26.875" style="11" customWidth="1"/>
    <col min="4" max="4" width="17.875" style="11" customWidth="1"/>
    <col min="5" max="5" width="14.75390625" style="11" customWidth="1"/>
    <col min="6" max="6" width="14.75390625" style="47" customWidth="1"/>
    <col min="7" max="16384" width="8.00390625" style="11" customWidth="1"/>
  </cols>
  <sheetData>
    <row r="1" ht="18" customHeight="1">
      <c r="F1" s="25"/>
    </row>
    <row r="2" spans="1:6" s="8" customFormat="1" ht="22.5" customHeight="1">
      <c r="A2" s="57" t="s">
        <v>57</v>
      </c>
      <c r="B2" s="57"/>
      <c r="C2" s="57"/>
      <c r="D2" s="57"/>
      <c r="E2" s="57"/>
      <c r="F2" s="57"/>
    </row>
    <row r="3" spans="1:6" s="8" customFormat="1" ht="7.5" customHeight="1">
      <c r="A3" s="11"/>
      <c r="B3" s="11"/>
      <c r="C3" s="11"/>
      <c r="D3" s="11"/>
      <c r="E3" s="11"/>
      <c r="F3" s="11"/>
    </row>
    <row r="4" spans="1:6" s="8" customFormat="1" ht="18" customHeight="1">
      <c r="A4" s="61" t="s">
        <v>96</v>
      </c>
      <c r="B4" s="61"/>
      <c r="C4" s="62"/>
      <c r="D4" s="25"/>
      <c r="E4" s="25"/>
      <c r="F4" s="11" t="s">
        <v>6</v>
      </c>
    </row>
    <row r="5" spans="1:6" s="8" customFormat="1" ht="7.5" customHeight="1">
      <c r="A5" s="4"/>
      <c r="B5" s="4"/>
      <c r="C5" s="4"/>
      <c r="D5" s="4"/>
      <c r="E5" s="4"/>
      <c r="F5" s="11"/>
    </row>
    <row r="6" spans="1:6" ht="24" customHeight="1">
      <c r="A6" s="59" t="s">
        <v>2</v>
      </c>
      <c r="B6" s="59"/>
      <c r="C6" s="59"/>
      <c r="D6" s="65" t="s">
        <v>40</v>
      </c>
      <c r="E6" s="65"/>
      <c r="F6" s="75"/>
    </row>
    <row r="7" spans="1:6" ht="24" customHeight="1">
      <c r="A7" s="66" t="s">
        <v>34</v>
      </c>
      <c r="B7" s="72"/>
      <c r="C7" s="73" t="s">
        <v>33</v>
      </c>
      <c r="D7" s="76" t="s">
        <v>17</v>
      </c>
      <c r="E7" s="76" t="s">
        <v>36</v>
      </c>
      <c r="F7" s="76" t="s">
        <v>37</v>
      </c>
    </row>
    <row r="8" spans="1:6" ht="24" customHeight="1" thickBot="1">
      <c r="A8" s="24" t="s">
        <v>18</v>
      </c>
      <c r="B8" s="24" t="s">
        <v>35</v>
      </c>
      <c r="C8" s="74"/>
      <c r="D8" s="77"/>
      <c r="E8" s="77"/>
      <c r="F8" s="77"/>
    </row>
    <row r="9" spans="1:6" ht="24" customHeight="1" thickBot="1">
      <c r="A9" s="40">
        <v>301</v>
      </c>
      <c r="B9" s="45"/>
      <c r="C9" s="42" t="s">
        <v>98</v>
      </c>
      <c r="D9" s="51">
        <v>7263576</v>
      </c>
      <c r="E9" s="51">
        <v>7263576</v>
      </c>
      <c r="F9" s="52"/>
    </row>
    <row r="10" spans="1:6" ht="24" customHeight="1" thickBot="1">
      <c r="A10" s="43">
        <v>301</v>
      </c>
      <c r="B10" s="46" t="s">
        <v>127</v>
      </c>
      <c r="C10" s="44" t="s">
        <v>99</v>
      </c>
      <c r="D10" s="51">
        <v>854976</v>
      </c>
      <c r="E10" s="51">
        <v>854976</v>
      </c>
      <c r="F10" s="52"/>
    </row>
    <row r="11" spans="1:6" ht="24" customHeight="1" thickBot="1">
      <c r="A11" s="43">
        <v>301</v>
      </c>
      <c r="B11" s="46" t="s">
        <v>128</v>
      </c>
      <c r="C11" s="44" t="s">
        <v>100</v>
      </c>
      <c r="D11" s="52">
        <v>167328</v>
      </c>
      <c r="E11" s="52">
        <v>167328</v>
      </c>
      <c r="F11" s="52"/>
    </row>
    <row r="12" spans="1:6" ht="24" customHeight="1" thickBot="1">
      <c r="A12" s="43">
        <v>301</v>
      </c>
      <c r="B12" s="46" t="s">
        <v>129</v>
      </c>
      <c r="C12" s="44" t="s">
        <v>101</v>
      </c>
      <c r="D12" s="51">
        <v>5348</v>
      </c>
      <c r="E12" s="51">
        <v>5348</v>
      </c>
      <c r="F12" s="52"/>
    </row>
    <row r="13" spans="1:6" ht="24" customHeight="1" thickBot="1">
      <c r="A13" s="43">
        <v>301</v>
      </c>
      <c r="B13" s="46" t="s">
        <v>130</v>
      </c>
      <c r="C13" s="44" t="s">
        <v>102</v>
      </c>
      <c r="D13" s="51">
        <v>565431</v>
      </c>
      <c r="E13" s="51">
        <v>565431</v>
      </c>
      <c r="F13" s="52"/>
    </row>
    <row r="14" spans="1:6" ht="24" customHeight="1" thickBot="1">
      <c r="A14" s="43">
        <v>301</v>
      </c>
      <c r="B14" s="46" t="s">
        <v>131</v>
      </c>
      <c r="C14" s="44" t="s">
        <v>103</v>
      </c>
      <c r="D14" s="51">
        <v>199920</v>
      </c>
      <c r="E14" s="51">
        <v>199920</v>
      </c>
      <c r="F14" s="52"/>
    </row>
    <row r="15" spans="1:6" ht="24" customHeight="1" thickBot="1">
      <c r="A15" s="43">
        <v>301</v>
      </c>
      <c r="B15" s="46" t="s">
        <v>132</v>
      </c>
      <c r="C15" s="44" t="s">
        <v>104</v>
      </c>
      <c r="D15" s="51">
        <v>3061975</v>
      </c>
      <c r="E15" s="51">
        <v>3061975</v>
      </c>
      <c r="F15" s="52"/>
    </row>
    <row r="16" spans="1:6" ht="24" customHeight="1" thickBot="1">
      <c r="A16" s="43">
        <v>301</v>
      </c>
      <c r="B16" s="46" t="s">
        <v>133</v>
      </c>
      <c r="C16" s="44" t="s">
        <v>146</v>
      </c>
      <c r="D16" s="51">
        <v>816856</v>
      </c>
      <c r="E16" s="51">
        <v>816856</v>
      </c>
      <c r="F16" s="52"/>
    </row>
    <row r="17" spans="1:6" ht="24" customHeight="1" thickBot="1">
      <c r="A17" s="43">
        <v>301</v>
      </c>
      <c r="B17" s="46" t="s">
        <v>134</v>
      </c>
      <c r="C17" s="44" t="s">
        <v>147</v>
      </c>
      <c r="D17" s="51">
        <v>326742</v>
      </c>
      <c r="E17" s="51">
        <v>326742</v>
      </c>
      <c r="F17" s="52"/>
    </row>
    <row r="18" spans="1:6" s="8" customFormat="1" ht="24" customHeight="1" thickBot="1">
      <c r="A18" s="43">
        <v>301</v>
      </c>
      <c r="B18" s="46">
        <v>99</v>
      </c>
      <c r="C18" s="44" t="s">
        <v>105</v>
      </c>
      <c r="D18" s="51">
        <v>1265000</v>
      </c>
      <c r="E18" s="51">
        <v>1265000</v>
      </c>
      <c r="F18" s="52"/>
    </row>
    <row r="19" spans="1:6" s="8" customFormat="1" ht="24" customHeight="1" thickBot="1">
      <c r="A19" s="43">
        <v>302</v>
      </c>
      <c r="B19" s="46"/>
      <c r="C19" s="44" t="s">
        <v>106</v>
      </c>
      <c r="D19" s="52">
        <v>1396092</v>
      </c>
      <c r="E19" s="51"/>
      <c r="F19" s="52">
        <v>1396092</v>
      </c>
    </row>
    <row r="20" spans="1:6" s="8" customFormat="1" ht="24" customHeight="1" thickBot="1">
      <c r="A20" s="43">
        <v>302</v>
      </c>
      <c r="B20" s="46" t="s">
        <v>127</v>
      </c>
      <c r="C20" s="44" t="s">
        <v>107</v>
      </c>
      <c r="D20" s="52">
        <v>100000</v>
      </c>
      <c r="E20" s="51"/>
      <c r="F20" s="52">
        <v>100000</v>
      </c>
    </row>
    <row r="21" spans="1:6" s="8" customFormat="1" ht="24" customHeight="1" thickBot="1">
      <c r="A21" s="43">
        <v>302</v>
      </c>
      <c r="B21" s="46" t="s">
        <v>128</v>
      </c>
      <c r="C21" s="44" t="s">
        <v>108</v>
      </c>
      <c r="D21" s="52">
        <v>8000</v>
      </c>
      <c r="E21" s="51"/>
      <c r="F21" s="52">
        <v>8000</v>
      </c>
    </row>
    <row r="22" spans="1:6" s="8" customFormat="1" ht="24" customHeight="1" thickBot="1">
      <c r="A22" s="43">
        <v>302</v>
      </c>
      <c r="B22" s="46" t="s">
        <v>129</v>
      </c>
      <c r="C22" s="44" t="s">
        <v>109</v>
      </c>
      <c r="D22" s="52"/>
      <c r="E22" s="51"/>
      <c r="F22" s="52"/>
    </row>
    <row r="23" spans="1:6" s="8" customFormat="1" ht="24" customHeight="1" thickBot="1">
      <c r="A23" s="43">
        <v>302</v>
      </c>
      <c r="B23" s="46" t="s">
        <v>130</v>
      </c>
      <c r="C23" s="44" t="s">
        <v>110</v>
      </c>
      <c r="D23" s="52"/>
      <c r="E23" s="52"/>
      <c r="F23" s="52"/>
    </row>
    <row r="24" spans="1:6" s="8" customFormat="1" ht="22.5" customHeight="1" thickBot="1">
      <c r="A24" s="43">
        <v>302</v>
      </c>
      <c r="B24" s="46" t="s">
        <v>135</v>
      </c>
      <c r="C24" s="44" t="s">
        <v>111</v>
      </c>
      <c r="D24" s="52">
        <v>25000</v>
      </c>
      <c r="E24" s="51"/>
      <c r="F24" s="52">
        <v>25000</v>
      </c>
    </row>
    <row r="25" spans="1:6" s="8" customFormat="1" ht="22.5" customHeight="1" thickBot="1">
      <c r="A25" s="43">
        <v>302</v>
      </c>
      <c r="B25" s="46" t="s">
        <v>131</v>
      </c>
      <c r="C25" s="44" t="s">
        <v>112</v>
      </c>
      <c r="D25" s="52">
        <v>100000</v>
      </c>
      <c r="E25" s="51"/>
      <c r="F25" s="52">
        <v>100000</v>
      </c>
    </row>
    <row r="26" spans="1:6" s="8" customFormat="1" ht="22.5" customHeight="1" thickBot="1">
      <c r="A26" s="43">
        <v>302</v>
      </c>
      <c r="B26" s="46" t="s">
        <v>132</v>
      </c>
      <c r="C26" s="44" t="s">
        <v>113</v>
      </c>
      <c r="D26" s="52">
        <v>35000</v>
      </c>
      <c r="E26" s="52"/>
      <c r="F26" s="52">
        <v>35000</v>
      </c>
    </row>
    <row r="27" spans="1:6" ht="22.5" customHeight="1" thickBot="1">
      <c r="A27" s="43">
        <v>302</v>
      </c>
      <c r="B27" s="46" t="s">
        <v>134</v>
      </c>
      <c r="C27" s="44" t="s">
        <v>114</v>
      </c>
      <c r="D27" s="52">
        <v>359912</v>
      </c>
      <c r="E27" s="51"/>
      <c r="F27" s="52">
        <v>359912</v>
      </c>
    </row>
    <row r="28" spans="1:6" ht="22.5" customHeight="1" thickBot="1">
      <c r="A28" s="43">
        <v>302</v>
      </c>
      <c r="B28" s="46">
        <v>11</v>
      </c>
      <c r="C28" s="44" t="s">
        <v>115</v>
      </c>
      <c r="D28" s="52">
        <v>2000</v>
      </c>
      <c r="E28" s="51"/>
      <c r="F28" s="52">
        <v>2000</v>
      </c>
    </row>
    <row r="29" spans="1:6" ht="22.5" customHeight="1" thickBot="1">
      <c r="A29" s="43">
        <v>302</v>
      </c>
      <c r="B29" s="46">
        <v>13</v>
      </c>
      <c r="C29" s="44" t="s">
        <v>116</v>
      </c>
      <c r="D29" s="52">
        <v>144230</v>
      </c>
      <c r="E29" s="51"/>
      <c r="F29" s="52">
        <v>144230</v>
      </c>
    </row>
    <row r="30" spans="1:6" ht="22.5" customHeight="1" thickBot="1">
      <c r="A30" s="43">
        <v>302</v>
      </c>
      <c r="B30" s="46" t="s">
        <v>148</v>
      </c>
      <c r="C30" s="44" t="s">
        <v>149</v>
      </c>
      <c r="D30" s="52">
        <v>70000</v>
      </c>
      <c r="E30" s="51"/>
      <c r="F30" s="52">
        <v>70000</v>
      </c>
    </row>
    <row r="31" spans="1:6" ht="22.5" customHeight="1" thickBot="1">
      <c r="A31" s="43">
        <v>302</v>
      </c>
      <c r="B31" s="46">
        <v>15</v>
      </c>
      <c r="C31" s="44" t="s">
        <v>117</v>
      </c>
      <c r="D31" s="52">
        <v>2000</v>
      </c>
      <c r="E31" s="51"/>
      <c r="F31" s="52">
        <v>2000</v>
      </c>
    </row>
    <row r="32" spans="1:6" ht="22.5" customHeight="1" thickBot="1">
      <c r="A32" s="43">
        <v>302</v>
      </c>
      <c r="B32" s="46">
        <v>16</v>
      </c>
      <c r="C32" s="44" t="s">
        <v>118</v>
      </c>
      <c r="D32" s="52">
        <v>85264</v>
      </c>
      <c r="E32" s="51"/>
      <c r="F32" s="52">
        <v>85264</v>
      </c>
    </row>
    <row r="33" spans="1:6" ht="22.5" customHeight="1" thickBot="1">
      <c r="A33" s="43">
        <v>302</v>
      </c>
      <c r="B33" s="46">
        <v>17</v>
      </c>
      <c r="C33" s="44" t="s">
        <v>119</v>
      </c>
      <c r="D33" s="52">
        <v>2000</v>
      </c>
      <c r="E33" s="51"/>
      <c r="F33" s="52">
        <v>2000</v>
      </c>
    </row>
    <row r="34" spans="1:6" ht="22.5" customHeight="1" thickBot="1">
      <c r="A34" s="43">
        <v>302</v>
      </c>
      <c r="B34" s="46">
        <v>18</v>
      </c>
      <c r="C34" s="44" t="s">
        <v>120</v>
      </c>
      <c r="D34" s="52"/>
      <c r="E34" s="52"/>
      <c r="F34" s="52"/>
    </row>
    <row r="35" spans="1:6" ht="22.5" customHeight="1" thickBot="1">
      <c r="A35" s="43">
        <v>302</v>
      </c>
      <c r="B35" s="46">
        <v>25</v>
      </c>
      <c r="C35" s="44" t="s">
        <v>121</v>
      </c>
      <c r="D35" s="51"/>
      <c r="E35" s="51"/>
      <c r="F35" s="52"/>
    </row>
    <row r="36" spans="1:6" ht="22.5" customHeight="1" thickBot="1">
      <c r="A36" s="43">
        <v>302</v>
      </c>
      <c r="B36" s="46">
        <v>26</v>
      </c>
      <c r="C36" s="44" t="s">
        <v>122</v>
      </c>
      <c r="D36" s="52">
        <v>155000</v>
      </c>
      <c r="E36" s="51"/>
      <c r="F36" s="52">
        <v>155000</v>
      </c>
    </row>
    <row r="37" spans="1:6" ht="22.5" customHeight="1" thickBot="1">
      <c r="A37" s="43">
        <v>302</v>
      </c>
      <c r="B37" s="46">
        <v>28</v>
      </c>
      <c r="C37" s="44" t="s">
        <v>123</v>
      </c>
      <c r="D37" s="52">
        <v>81686</v>
      </c>
      <c r="E37" s="51"/>
      <c r="F37" s="52">
        <v>81686</v>
      </c>
    </row>
    <row r="38" spans="1:6" ht="22.5" customHeight="1" thickBot="1">
      <c r="A38" s="43">
        <v>302</v>
      </c>
      <c r="B38" s="46">
        <v>29</v>
      </c>
      <c r="C38" s="44" t="s">
        <v>124</v>
      </c>
      <c r="D38" s="52">
        <v>126000</v>
      </c>
      <c r="E38" s="51"/>
      <c r="F38" s="52">
        <v>126000</v>
      </c>
    </row>
    <row r="39" spans="1:6" ht="22.5" customHeight="1" thickBot="1">
      <c r="A39" s="43">
        <v>302</v>
      </c>
      <c r="B39" s="46">
        <v>31</v>
      </c>
      <c r="C39" s="44" t="s">
        <v>125</v>
      </c>
      <c r="D39" s="52"/>
      <c r="E39" s="51"/>
      <c r="F39" s="52"/>
    </row>
    <row r="40" spans="1:6" ht="22.5" customHeight="1" thickBot="1">
      <c r="A40" s="43">
        <v>302</v>
      </c>
      <c r="B40" s="46">
        <v>99</v>
      </c>
      <c r="C40" s="44" t="s">
        <v>126</v>
      </c>
      <c r="D40" s="52">
        <v>100000</v>
      </c>
      <c r="E40" s="52"/>
      <c r="F40" s="52">
        <v>100000</v>
      </c>
    </row>
    <row r="41" spans="1:6" ht="22.5" customHeight="1" thickBot="1">
      <c r="A41" s="40">
        <v>303</v>
      </c>
      <c r="B41" s="41"/>
      <c r="C41" s="42" t="s">
        <v>136</v>
      </c>
      <c r="D41" s="52">
        <v>296160</v>
      </c>
      <c r="E41" s="52">
        <v>296160</v>
      </c>
      <c r="F41" s="52"/>
    </row>
    <row r="42" spans="1:6" ht="22.5" customHeight="1" thickBot="1">
      <c r="A42" s="43">
        <v>303</v>
      </c>
      <c r="B42" s="46">
        <v>8</v>
      </c>
      <c r="C42" s="44" t="s">
        <v>137</v>
      </c>
      <c r="D42" s="51"/>
      <c r="E42" s="51"/>
      <c r="F42" s="52"/>
    </row>
    <row r="43" spans="1:6" ht="22.5" customHeight="1" thickBot="1">
      <c r="A43" s="43">
        <v>303</v>
      </c>
      <c r="B43" s="46">
        <v>11</v>
      </c>
      <c r="C43" s="44" t="s">
        <v>138</v>
      </c>
      <c r="D43" s="52">
        <v>285900</v>
      </c>
      <c r="E43" s="52">
        <v>285900</v>
      </c>
      <c r="F43" s="52"/>
    </row>
    <row r="44" spans="1:6" ht="22.5" customHeight="1" thickBot="1">
      <c r="A44" s="43">
        <v>303</v>
      </c>
      <c r="B44" s="46">
        <v>99</v>
      </c>
      <c r="C44" s="44" t="s">
        <v>139</v>
      </c>
      <c r="D44" s="51">
        <v>10260</v>
      </c>
      <c r="E44" s="51">
        <v>10260</v>
      </c>
      <c r="F44" s="52"/>
    </row>
    <row r="45" spans="1:6" ht="22.5" customHeight="1" thickBot="1">
      <c r="A45" s="43">
        <v>310</v>
      </c>
      <c r="B45" s="46"/>
      <c r="C45" s="44" t="s">
        <v>140</v>
      </c>
      <c r="D45" s="52">
        <v>172000</v>
      </c>
      <c r="E45" s="51"/>
      <c r="F45" s="52">
        <v>172000</v>
      </c>
    </row>
    <row r="46" spans="1:6" ht="22.5" customHeight="1" thickBot="1">
      <c r="A46" s="43">
        <v>310</v>
      </c>
      <c r="B46" s="46" t="s">
        <v>143</v>
      </c>
      <c r="C46" s="44" t="s">
        <v>141</v>
      </c>
      <c r="D46" s="52">
        <v>160000</v>
      </c>
      <c r="E46" s="51"/>
      <c r="F46" s="52">
        <v>160000</v>
      </c>
    </row>
    <row r="47" spans="1:6" ht="22.5" customHeight="1" thickBot="1">
      <c r="A47" s="43">
        <v>310</v>
      </c>
      <c r="B47" s="46" t="s">
        <v>144</v>
      </c>
      <c r="C47" s="44" t="s">
        <v>142</v>
      </c>
      <c r="D47" s="52"/>
      <c r="E47" s="51"/>
      <c r="F47" s="52"/>
    </row>
    <row r="48" spans="1:6" ht="22.5" customHeight="1" thickBot="1">
      <c r="A48" s="43">
        <v>310</v>
      </c>
      <c r="B48" s="46" t="s">
        <v>145</v>
      </c>
      <c r="C48" s="44" t="s">
        <v>140</v>
      </c>
      <c r="D48" s="52">
        <v>12000</v>
      </c>
      <c r="E48" s="51"/>
      <c r="F48" s="52">
        <v>12000</v>
      </c>
    </row>
    <row r="49" spans="1:6" ht="22.5" customHeight="1" thickBot="1">
      <c r="A49" s="43"/>
      <c r="B49" s="46"/>
      <c r="C49" s="44"/>
      <c r="D49" s="51"/>
      <c r="E49" s="51"/>
      <c r="F49" s="52"/>
    </row>
    <row r="50" spans="1:6" ht="22.5" customHeight="1" thickBot="1">
      <c r="A50" s="69" t="s">
        <v>150</v>
      </c>
      <c r="B50" s="70"/>
      <c r="C50" s="71"/>
      <c r="D50" s="52">
        <v>9127828</v>
      </c>
      <c r="E50" s="52">
        <f>E41+E9</f>
        <v>7559736</v>
      </c>
      <c r="F50" s="52">
        <f>F45+F19</f>
        <v>1568092</v>
      </c>
    </row>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sheetData>
  <sheetProtection/>
  <mergeCells count="10">
    <mergeCell ref="A50:C50"/>
    <mergeCell ref="A2:F2"/>
    <mergeCell ref="A4:C4"/>
    <mergeCell ref="A6:C6"/>
    <mergeCell ref="A7:B7"/>
    <mergeCell ref="C7:C8"/>
    <mergeCell ref="D6:F6"/>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G8" sqref="G8"/>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78"/>
      <c r="B2" s="78"/>
      <c r="C2" s="78"/>
      <c r="D2" s="78"/>
      <c r="E2" s="78"/>
      <c r="F2" s="78"/>
    </row>
    <row r="3" spans="1:7" ht="36" customHeight="1">
      <c r="A3" s="57" t="s">
        <v>151</v>
      </c>
      <c r="B3" s="57"/>
      <c r="C3" s="57"/>
      <c r="D3" s="57"/>
      <c r="E3" s="57"/>
      <c r="F3" s="57"/>
      <c r="G3" s="62"/>
    </row>
    <row r="4" s="27" customFormat="1" ht="29.25" customHeight="1">
      <c r="G4" s="28" t="s">
        <v>47</v>
      </c>
    </row>
    <row r="5" spans="1:7" s="29" customFormat="1" ht="32.25" customHeight="1">
      <c r="A5" s="83" t="s">
        <v>54</v>
      </c>
      <c r="B5" s="84"/>
      <c r="C5" s="84"/>
      <c r="D5" s="84"/>
      <c r="E5" s="84"/>
      <c r="F5" s="85"/>
      <c r="G5" s="86" t="s">
        <v>56</v>
      </c>
    </row>
    <row r="6" spans="1:7" s="29" customFormat="1" ht="32.25" customHeight="1">
      <c r="A6" s="81" t="s">
        <v>17</v>
      </c>
      <c r="B6" s="81" t="s">
        <v>48</v>
      </c>
      <c r="C6" s="81" t="s">
        <v>53</v>
      </c>
      <c r="D6" s="80" t="s">
        <v>49</v>
      </c>
      <c r="E6" s="60"/>
      <c r="F6" s="60"/>
      <c r="G6" s="87"/>
    </row>
    <row r="7" spans="1:7" s="29" customFormat="1" ht="32.25" customHeight="1">
      <c r="A7" s="82"/>
      <c r="B7" s="82"/>
      <c r="C7" s="82"/>
      <c r="D7" s="30" t="s">
        <v>50</v>
      </c>
      <c r="E7" s="30" t="s">
        <v>51</v>
      </c>
      <c r="F7" s="30" t="s">
        <v>52</v>
      </c>
      <c r="G7" s="88"/>
    </row>
    <row r="8" spans="1:7" s="27" customFormat="1" ht="67.5" customHeight="1">
      <c r="A8" s="31">
        <v>0.2</v>
      </c>
      <c r="B8" s="31">
        <v>0</v>
      </c>
      <c r="C8" s="31">
        <v>0.2</v>
      </c>
      <c r="D8" s="31">
        <v>0</v>
      </c>
      <c r="E8" s="31">
        <v>0</v>
      </c>
      <c r="F8" s="31">
        <v>0</v>
      </c>
      <c r="G8" s="31"/>
    </row>
    <row r="18" spans="1:6" ht="30.75" customHeight="1">
      <c r="A18" s="79"/>
      <c r="B18" s="79"/>
      <c r="C18" s="79"/>
      <c r="D18" s="79"/>
      <c r="E18" s="79"/>
      <c r="F18" s="79"/>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4"/>
  <sheetViews>
    <sheetView zoomScale="80" zoomScaleNormal="80" zoomScalePageLayoutView="0" workbookViewId="0" topLeftCell="A4">
      <selection activeCell="A11" sqref="A11"/>
    </sheetView>
  </sheetViews>
  <sheetFormatPr defaultColWidth="9.00390625" defaultRowHeight="14.25"/>
  <cols>
    <col min="1" max="1" width="122.75390625" style="34" customWidth="1"/>
    <col min="13" max="13" width="13.25390625" style="0" customWidth="1"/>
  </cols>
  <sheetData>
    <row r="1" spans="1:13" ht="69" customHeight="1">
      <c r="A1" s="37" t="s">
        <v>67</v>
      </c>
      <c r="B1" s="21"/>
      <c r="C1" s="21"/>
      <c r="D1" s="21"/>
      <c r="E1" s="21"/>
      <c r="F1" s="21"/>
      <c r="G1" s="21"/>
      <c r="H1" s="21"/>
      <c r="I1" s="21"/>
      <c r="J1" s="21"/>
      <c r="K1" s="21"/>
      <c r="L1" s="21"/>
      <c r="M1" s="21"/>
    </row>
    <row r="2" spans="1:13" ht="24" customHeight="1">
      <c r="A2" s="20"/>
      <c r="B2" s="21"/>
      <c r="C2" s="21"/>
      <c r="D2" s="21"/>
      <c r="E2" s="21"/>
      <c r="F2" s="21"/>
      <c r="G2" s="21"/>
      <c r="H2" s="21"/>
      <c r="I2" s="21"/>
      <c r="J2" s="21"/>
      <c r="K2" s="21"/>
      <c r="L2" s="21"/>
      <c r="M2" s="21"/>
    </row>
    <row r="3" spans="1:13" ht="24" customHeight="1">
      <c r="A3" s="38" t="s">
        <v>64</v>
      </c>
      <c r="B3" s="21"/>
      <c r="C3" s="21"/>
      <c r="D3" s="21"/>
      <c r="E3" s="21"/>
      <c r="F3" s="21"/>
      <c r="G3" s="21"/>
      <c r="H3" s="21"/>
      <c r="I3" s="21"/>
      <c r="J3" s="21"/>
      <c r="K3" s="21"/>
      <c r="L3" s="21"/>
      <c r="M3" s="21"/>
    </row>
    <row r="4" spans="1:13" ht="24" customHeight="1">
      <c r="A4" s="38" t="s">
        <v>65</v>
      </c>
      <c r="B4" s="21"/>
      <c r="C4" s="21"/>
      <c r="D4" s="21"/>
      <c r="E4" s="21"/>
      <c r="F4" s="21"/>
      <c r="G4" s="21"/>
      <c r="H4" s="21"/>
      <c r="I4" s="21"/>
      <c r="J4" s="21"/>
      <c r="K4" s="21"/>
      <c r="L4" s="21"/>
      <c r="M4" s="21"/>
    </row>
    <row r="5" spans="1:13" ht="54.75" customHeight="1">
      <c r="A5" s="38" t="s">
        <v>160</v>
      </c>
      <c r="B5" s="21"/>
      <c r="C5" s="21"/>
      <c r="D5" s="21"/>
      <c r="E5" s="21"/>
      <c r="F5" s="21"/>
      <c r="G5" s="21"/>
      <c r="H5" s="21"/>
      <c r="I5" s="21"/>
      <c r="J5" s="21"/>
      <c r="K5" s="21"/>
      <c r="L5" s="21"/>
      <c r="M5" s="21"/>
    </row>
    <row r="6" spans="1:13" ht="79.5" customHeight="1">
      <c r="A6" s="36" t="s">
        <v>161</v>
      </c>
      <c r="B6" s="21"/>
      <c r="C6" s="21"/>
      <c r="D6" s="21"/>
      <c r="E6" s="21"/>
      <c r="F6" s="21"/>
      <c r="G6" s="21"/>
      <c r="H6" s="21"/>
      <c r="I6" s="21"/>
      <c r="J6" s="21"/>
      <c r="K6" s="21"/>
      <c r="L6" s="21"/>
      <c r="M6" s="21"/>
    </row>
    <row r="7" spans="1:13" ht="37.5" customHeight="1">
      <c r="A7" s="36" t="s">
        <v>159</v>
      </c>
      <c r="B7" s="21"/>
      <c r="C7" s="21"/>
      <c r="D7" s="21"/>
      <c r="E7" s="21"/>
      <c r="F7" s="21"/>
      <c r="G7" s="21"/>
      <c r="H7" s="21"/>
      <c r="I7" s="21"/>
      <c r="J7" s="21"/>
      <c r="K7" s="21"/>
      <c r="L7" s="21"/>
      <c r="M7" s="21"/>
    </row>
    <row r="8" spans="1:13" ht="35.25" customHeight="1">
      <c r="A8" s="36" t="s">
        <v>66</v>
      </c>
      <c r="B8" s="21"/>
      <c r="C8" s="21"/>
      <c r="D8" s="21"/>
      <c r="E8" s="21"/>
      <c r="F8" s="21"/>
      <c r="G8" s="21"/>
      <c r="H8" s="21"/>
      <c r="I8" s="21"/>
      <c r="J8" s="21"/>
      <c r="K8" s="21"/>
      <c r="L8" s="21"/>
      <c r="M8" s="21"/>
    </row>
    <row r="9" ht="19.5">
      <c r="A9" s="36" t="s">
        <v>162</v>
      </c>
    </row>
    <row r="10" ht="24" customHeight="1">
      <c r="A10" s="35"/>
    </row>
    <row r="11" spans="1:4" ht="127.5" customHeight="1">
      <c r="A11" s="49" t="s">
        <v>163</v>
      </c>
      <c r="C11" s="36"/>
      <c r="D11" s="36"/>
    </row>
    <row r="12" spans="1:4" ht="78">
      <c r="A12" s="38" t="s">
        <v>170</v>
      </c>
      <c r="D12" s="36"/>
    </row>
    <row r="13" spans="1:4" ht="19.5">
      <c r="A13" s="36"/>
      <c r="D13" s="36"/>
    </row>
    <row r="14" ht="19.5">
      <c r="B14" s="36"/>
    </row>
  </sheetData>
  <sheetProtection/>
  <printOptions horizontalCentered="1"/>
  <pageMargins left="0.7480314960629921" right="0.7480314960629921"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7"/>
  <sheetViews>
    <sheetView zoomScale="85" zoomScaleNormal="85" workbookViewId="0" topLeftCell="A1">
      <selection activeCell="A22" sqref="A22"/>
    </sheetView>
  </sheetViews>
  <sheetFormatPr defaultColWidth="9.00390625" defaultRowHeight="14.25"/>
  <cols>
    <col min="1" max="1" width="121.375" style="0" customWidth="1"/>
    <col min="13" max="13" width="13.25390625" style="0" customWidth="1"/>
  </cols>
  <sheetData>
    <row r="1" spans="1:13" ht="24" customHeight="1">
      <c r="A1" s="20" t="s">
        <v>152</v>
      </c>
      <c r="B1" s="20"/>
      <c r="C1" s="20"/>
      <c r="D1" s="20"/>
      <c r="E1" s="20"/>
      <c r="F1" s="20"/>
      <c r="G1" s="20"/>
      <c r="H1" s="20"/>
      <c r="I1" s="20"/>
      <c r="J1" s="20"/>
      <c r="K1" s="20"/>
      <c r="L1" s="20"/>
      <c r="M1" s="20"/>
    </row>
    <row r="2" ht="24" customHeight="1"/>
    <row r="3" spans="1:13" ht="37.5" customHeight="1">
      <c r="A3" s="54" t="s">
        <v>1</v>
      </c>
      <c r="B3" s="21"/>
      <c r="C3" s="21"/>
      <c r="D3" s="21"/>
      <c r="E3" s="21"/>
      <c r="F3" s="21"/>
      <c r="G3" s="21"/>
      <c r="H3" s="21"/>
      <c r="I3" s="21"/>
      <c r="J3" s="21"/>
      <c r="K3" s="21"/>
      <c r="L3" s="21"/>
      <c r="M3" s="21"/>
    </row>
    <row r="4" spans="1:13" ht="24" customHeight="1">
      <c r="A4" s="54"/>
      <c r="B4" s="21"/>
      <c r="C4" s="21"/>
      <c r="D4" s="21"/>
      <c r="E4" s="21"/>
      <c r="F4" s="21"/>
      <c r="G4" s="21"/>
      <c r="H4" s="21"/>
      <c r="I4" s="21"/>
      <c r="J4" s="21"/>
      <c r="K4" s="21"/>
      <c r="L4" s="21"/>
      <c r="M4" s="21"/>
    </row>
    <row r="5" spans="1:13" ht="24" customHeight="1">
      <c r="A5" s="54"/>
      <c r="B5" s="21"/>
      <c r="C5" s="21"/>
      <c r="D5" s="21"/>
      <c r="E5" s="21"/>
      <c r="F5" s="21"/>
      <c r="G5" s="21"/>
      <c r="H5" s="21"/>
      <c r="I5" s="21"/>
      <c r="J5" s="21"/>
      <c r="K5" s="21"/>
      <c r="L5" s="21"/>
      <c r="M5" s="21"/>
    </row>
    <row r="6" spans="1:13" ht="24" customHeight="1">
      <c r="A6" s="54"/>
      <c r="B6" s="21"/>
      <c r="C6" s="21"/>
      <c r="D6" s="21"/>
      <c r="E6" s="21"/>
      <c r="F6" s="21"/>
      <c r="G6" s="21"/>
      <c r="H6" s="21"/>
      <c r="I6" s="21"/>
      <c r="J6" s="21"/>
      <c r="K6" s="21"/>
      <c r="L6" s="21"/>
      <c r="M6" s="21"/>
    </row>
    <row r="7" ht="24" customHeight="1">
      <c r="A7" s="54"/>
    </row>
    <row r="8" spans="1:13" ht="24" customHeight="1">
      <c r="A8" s="54"/>
      <c r="B8" s="21"/>
      <c r="C8" s="21"/>
      <c r="D8" s="21"/>
      <c r="E8" s="21"/>
      <c r="F8" s="21"/>
      <c r="G8" s="21"/>
      <c r="H8" s="21"/>
      <c r="I8" s="21"/>
      <c r="J8" s="21"/>
      <c r="K8" s="21"/>
      <c r="L8" s="21"/>
      <c r="M8" s="21"/>
    </row>
    <row r="9" spans="1:13" ht="24" customHeight="1">
      <c r="A9" s="54"/>
      <c r="B9" s="21"/>
      <c r="C9" s="21"/>
      <c r="D9" s="21"/>
      <c r="E9" s="21"/>
      <c r="F9" s="21"/>
      <c r="G9" s="21"/>
      <c r="H9" s="21"/>
      <c r="I9" s="21"/>
      <c r="J9" s="21"/>
      <c r="K9" s="21"/>
      <c r="L9" s="21"/>
      <c r="M9" s="21"/>
    </row>
    <row r="10" spans="1:13" ht="24" customHeight="1">
      <c r="A10" s="54"/>
      <c r="B10" s="21"/>
      <c r="C10" s="21"/>
      <c r="D10" s="21"/>
      <c r="E10" s="21"/>
      <c r="F10" s="21"/>
      <c r="G10" s="21"/>
      <c r="H10" s="21"/>
      <c r="I10" s="21"/>
      <c r="J10" s="21"/>
      <c r="K10" s="21"/>
      <c r="L10" s="21"/>
      <c r="M10" s="21"/>
    </row>
    <row r="11" spans="1:13" ht="24" customHeight="1">
      <c r="A11" s="54"/>
      <c r="B11" s="21"/>
      <c r="C11" s="21"/>
      <c r="D11" s="21"/>
      <c r="E11" s="21"/>
      <c r="F11" s="21"/>
      <c r="G11" s="21"/>
      <c r="H11" s="21"/>
      <c r="I11" s="21"/>
      <c r="J11" s="21"/>
      <c r="K11" s="21"/>
      <c r="L11" s="21"/>
      <c r="M11" s="21"/>
    </row>
    <row r="12" spans="1:13" ht="24" customHeight="1">
      <c r="A12" s="54"/>
      <c r="B12" s="21"/>
      <c r="C12" s="21"/>
      <c r="D12" s="21"/>
      <c r="E12" s="21"/>
      <c r="F12" s="21"/>
      <c r="G12" s="21"/>
      <c r="H12" s="21"/>
      <c r="I12" s="21"/>
      <c r="J12" s="21"/>
      <c r="K12" s="21"/>
      <c r="L12" s="21"/>
      <c r="M12" s="21"/>
    </row>
    <row r="13" spans="1:13" ht="24" customHeight="1">
      <c r="A13" s="54"/>
      <c r="B13" s="21"/>
      <c r="C13" s="21"/>
      <c r="D13" s="21"/>
      <c r="E13" s="21"/>
      <c r="F13" s="21"/>
      <c r="G13" s="21"/>
      <c r="H13" s="21"/>
      <c r="I13" s="21"/>
      <c r="J13" s="21"/>
      <c r="K13" s="21"/>
      <c r="L13" s="21"/>
      <c r="M13" s="21"/>
    </row>
    <row r="14" spans="1:13" ht="24" customHeight="1">
      <c r="A14" s="54"/>
      <c r="B14" s="21"/>
      <c r="C14" s="21"/>
      <c r="D14" s="21"/>
      <c r="E14" s="21"/>
      <c r="F14" s="21"/>
      <c r="G14" s="21"/>
      <c r="H14" s="21"/>
      <c r="I14" s="21"/>
      <c r="J14" s="21"/>
      <c r="K14" s="21"/>
      <c r="L14" s="21"/>
      <c r="M14" s="21"/>
    </row>
    <row r="15" spans="1:13" ht="24" customHeight="1">
      <c r="A15" s="54"/>
      <c r="B15" s="21"/>
      <c r="C15" s="21"/>
      <c r="D15" s="21"/>
      <c r="E15" s="21"/>
      <c r="F15" s="21"/>
      <c r="G15" s="21"/>
      <c r="H15" s="21"/>
      <c r="I15" s="21"/>
      <c r="J15" s="21"/>
      <c r="K15" s="21"/>
      <c r="L15" s="21"/>
      <c r="M15" s="21"/>
    </row>
    <row r="16" spans="1:13" ht="24" customHeight="1">
      <c r="A16" s="54"/>
      <c r="B16" s="21"/>
      <c r="C16" s="21"/>
      <c r="D16" s="21"/>
      <c r="E16" s="21"/>
      <c r="F16" s="21"/>
      <c r="G16" s="21"/>
      <c r="H16" s="21"/>
      <c r="I16" s="21"/>
      <c r="J16" s="21"/>
      <c r="K16" s="21"/>
      <c r="L16" s="21"/>
      <c r="M16" s="21"/>
    </row>
    <row r="17" spans="1:13" ht="24" customHeight="1">
      <c r="A17" s="54"/>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8"/>
  <sheetViews>
    <sheetView tabSelected="1" zoomScale="85" zoomScaleNormal="85" zoomScalePageLayoutView="0" workbookViewId="0" topLeftCell="A1">
      <selection activeCell="C17" sqref="C17"/>
    </sheetView>
  </sheetViews>
  <sheetFormatPr defaultColWidth="9.00390625" defaultRowHeight="14.25"/>
  <cols>
    <col min="1" max="1" width="132.75390625" style="0" customWidth="1"/>
    <col min="13" max="13" width="13.25390625" style="0" customWidth="1"/>
  </cols>
  <sheetData>
    <row r="1" spans="1:13" ht="24" customHeight="1">
      <c r="A1" s="20" t="s">
        <v>153</v>
      </c>
      <c r="B1" s="20"/>
      <c r="C1" s="20"/>
      <c r="D1" s="20"/>
      <c r="E1" s="20"/>
      <c r="F1" s="20"/>
      <c r="G1" s="20"/>
      <c r="H1" s="20"/>
      <c r="I1" s="20"/>
      <c r="J1" s="20"/>
      <c r="K1" s="20"/>
      <c r="L1" s="20"/>
      <c r="M1" s="20"/>
    </row>
    <row r="2" ht="24" customHeight="1"/>
    <row r="3" spans="1:13" ht="37.5" customHeight="1">
      <c r="A3" s="55" t="s">
        <v>166</v>
      </c>
      <c r="B3" s="21"/>
      <c r="C3" s="21"/>
      <c r="D3" s="21"/>
      <c r="E3" s="21"/>
      <c r="F3" s="21"/>
      <c r="G3" s="21"/>
      <c r="H3" s="21"/>
      <c r="I3" s="21"/>
      <c r="J3" s="21"/>
      <c r="K3" s="21"/>
      <c r="L3" s="21"/>
      <c r="M3" s="21"/>
    </row>
    <row r="4" spans="1:13" ht="24" customHeight="1">
      <c r="A4" s="56"/>
      <c r="B4" s="21"/>
      <c r="C4" s="21"/>
      <c r="D4" s="21"/>
      <c r="E4" s="21"/>
      <c r="F4" s="21"/>
      <c r="G4" s="21"/>
      <c r="H4" s="21"/>
      <c r="I4" s="21"/>
      <c r="J4" s="21"/>
      <c r="K4" s="21"/>
      <c r="L4" s="21"/>
      <c r="M4" s="21"/>
    </row>
    <row r="5" spans="1:13" ht="24" customHeight="1">
      <c r="A5" s="56"/>
      <c r="B5" s="21"/>
      <c r="C5" s="21"/>
      <c r="D5" s="21"/>
      <c r="E5" s="21"/>
      <c r="F5" s="21"/>
      <c r="G5" s="21"/>
      <c r="H5" s="21"/>
      <c r="I5" s="21"/>
      <c r="J5" s="21"/>
      <c r="K5" s="21"/>
      <c r="L5" s="21"/>
      <c r="M5" s="21"/>
    </row>
    <row r="6" spans="1:13" ht="24" customHeight="1">
      <c r="A6" s="56"/>
      <c r="B6" s="21"/>
      <c r="C6" s="21"/>
      <c r="D6" s="21"/>
      <c r="E6" s="21"/>
      <c r="F6" s="21"/>
      <c r="G6" s="21"/>
      <c r="H6" s="21"/>
      <c r="I6" s="21"/>
      <c r="J6" s="21"/>
      <c r="K6" s="21"/>
      <c r="L6" s="21"/>
      <c r="M6" s="21"/>
    </row>
    <row r="7" ht="24" customHeight="1">
      <c r="A7" s="56"/>
    </row>
    <row r="8" spans="1:13" ht="24" customHeight="1">
      <c r="A8" s="56"/>
      <c r="B8" s="21"/>
      <c r="C8" s="21"/>
      <c r="D8" s="21"/>
      <c r="E8" s="21"/>
      <c r="F8" s="21"/>
      <c r="G8" s="21"/>
      <c r="H8" s="21"/>
      <c r="I8" s="21"/>
      <c r="J8" s="21"/>
      <c r="K8" s="21"/>
      <c r="L8" s="21"/>
      <c r="M8" s="21"/>
    </row>
    <row r="9" spans="1:13" ht="24" customHeight="1">
      <c r="A9" s="56"/>
      <c r="B9" s="21"/>
      <c r="C9" s="21"/>
      <c r="D9" s="21"/>
      <c r="E9" s="21"/>
      <c r="F9" s="21"/>
      <c r="G9" s="21"/>
      <c r="H9" s="21"/>
      <c r="I9" s="21"/>
      <c r="J9" s="21"/>
      <c r="K9" s="21"/>
      <c r="L9" s="21"/>
      <c r="M9" s="21"/>
    </row>
    <row r="10" spans="1:13" ht="24" customHeight="1">
      <c r="A10" s="56"/>
      <c r="B10" s="21"/>
      <c r="C10" s="21"/>
      <c r="D10" s="21"/>
      <c r="E10" s="21"/>
      <c r="F10" s="21"/>
      <c r="G10" s="21"/>
      <c r="H10" s="21"/>
      <c r="I10" s="21"/>
      <c r="J10" s="21"/>
      <c r="K10" s="21"/>
      <c r="L10" s="21"/>
      <c r="M10" s="21"/>
    </row>
    <row r="11" spans="1:13" ht="24" customHeight="1">
      <c r="A11" s="56"/>
      <c r="B11" s="21"/>
      <c r="C11" s="21"/>
      <c r="D11" s="21"/>
      <c r="E11" s="21"/>
      <c r="F11" s="21"/>
      <c r="G11" s="21"/>
      <c r="H11" s="21"/>
      <c r="I11" s="21"/>
      <c r="J11" s="21"/>
      <c r="K11" s="21"/>
      <c r="L11" s="21"/>
      <c r="M11" s="21"/>
    </row>
    <row r="12" spans="1:13" ht="24" customHeight="1">
      <c r="A12" s="56"/>
      <c r="B12" s="21"/>
      <c r="C12" s="21"/>
      <c r="D12" s="21"/>
      <c r="E12" s="21"/>
      <c r="F12" s="21"/>
      <c r="G12" s="21"/>
      <c r="H12" s="21"/>
      <c r="I12" s="21"/>
      <c r="J12" s="21"/>
      <c r="K12" s="21"/>
      <c r="L12" s="21"/>
      <c r="M12" s="21"/>
    </row>
    <row r="13" spans="1:13" ht="24" customHeight="1">
      <c r="A13" s="56"/>
      <c r="B13" s="21"/>
      <c r="C13" s="21"/>
      <c r="D13" s="21"/>
      <c r="E13" s="21"/>
      <c r="F13" s="21"/>
      <c r="G13" s="21"/>
      <c r="H13" s="21"/>
      <c r="I13" s="21"/>
      <c r="J13" s="21"/>
      <c r="K13" s="21"/>
      <c r="L13" s="21"/>
      <c r="M13" s="21"/>
    </row>
    <row r="14" spans="1:13" ht="53.25" customHeight="1">
      <c r="A14" s="56"/>
      <c r="B14" s="21"/>
      <c r="C14" s="21"/>
      <c r="D14" s="21"/>
      <c r="E14" s="21"/>
      <c r="F14" s="21"/>
      <c r="G14" s="21"/>
      <c r="H14" s="21"/>
      <c r="I14" s="21"/>
      <c r="J14" s="21"/>
      <c r="K14" s="21"/>
      <c r="L14" s="21"/>
      <c r="M14" s="21"/>
    </row>
    <row r="15" spans="1:13" ht="34.5" customHeight="1">
      <c r="A15" s="56"/>
      <c r="B15" s="21"/>
      <c r="C15" s="21"/>
      <c r="D15" s="21"/>
      <c r="E15" s="21"/>
      <c r="F15" s="21"/>
      <c r="G15" s="21"/>
      <c r="H15" s="21"/>
      <c r="I15" s="21"/>
      <c r="J15" s="21"/>
      <c r="K15" s="21"/>
      <c r="L15" s="21"/>
      <c r="M15" s="21"/>
    </row>
    <row r="16" spans="1:13" ht="177.75" customHeight="1">
      <c r="A16" s="56"/>
      <c r="B16" s="21"/>
      <c r="C16" s="21"/>
      <c r="D16" s="21"/>
      <c r="E16" s="21"/>
      <c r="F16" s="21"/>
      <c r="G16" s="21"/>
      <c r="H16" s="21"/>
      <c r="I16" s="21"/>
      <c r="J16" s="21"/>
      <c r="K16" s="21"/>
      <c r="L16" s="21"/>
      <c r="M16" s="21"/>
    </row>
    <row r="17" spans="1:13" ht="312.75" customHeight="1">
      <c r="A17" s="56"/>
      <c r="B17" s="21"/>
      <c r="C17" s="21"/>
      <c r="D17" s="21"/>
      <c r="E17" s="21"/>
      <c r="F17" s="21"/>
      <c r="G17" s="21"/>
      <c r="H17" s="21"/>
      <c r="I17" s="21"/>
      <c r="J17" s="21"/>
      <c r="K17" s="21"/>
      <c r="L17" s="21"/>
      <c r="M17" s="21"/>
    </row>
    <row r="18" ht="14.25">
      <c r="A18" t="s">
        <v>164</v>
      </c>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5"/>
  <sheetViews>
    <sheetView zoomScalePageLayoutView="0" workbookViewId="0" topLeftCell="A1">
      <selection activeCell="A5" sqref="A5"/>
    </sheetView>
  </sheetViews>
  <sheetFormatPr defaultColWidth="9.00390625" defaultRowHeight="14.25"/>
  <cols>
    <col min="1" max="1" width="121.375" style="0" customWidth="1"/>
    <col min="13" max="13" width="13.25390625" style="0" customWidth="1"/>
  </cols>
  <sheetData>
    <row r="1" spans="1:13" ht="24" customHeight="1">
      <c r="A1" s="20" t="s">
        <v>154</v>
      </c>
      <c r="B1" s="20"/>
      <c r="C1" s="20"/>
      <c r="D1" s="20"/>
      <c r="E1" s="20"/>
      <c r="F1" s="20"/>
      <c r="G1" s="20"/>
      <c r="H1" s="20"/>
      <c r="I1" s="20"/>
      <c r="J1" s="20"/>
      <c r="K1" s="20"/>
      <c r="L1" s="20"/>
      <c r="M1" s="20"/>
    </row>
    <row r="2" ht="24" customHeight="1"/>
    <row r="3" spans="1:13" ht="75" customHeight="1">
      <c r="A3" s="48" t="s">
        <v>167</v>
      </c>
      <c r="B3" s="21"/>
      <c r="C3" s="21"/>
      <c r="D3" s="21"/>
      <c r="E3" s="21"/>
      <c r="F3" s="21"/>
      <c r="G3" s="21"/>
      <c r="H3" s="21"/>
      <c r="I3" s="21"/>
      <c r="J3" s="21"/>
      <c r="K3" s="21"/>
      <c r="L3" s="21"/>
      <c r="M3" s="21"/>
    </row>
    <row r="4" spans="1:13" ht="57" customHeight="1">
      <c r="A4" s="48" t="s">
        <v>158</v>
      </c>
      <c r="B4" s="21"/>
      <c r="C4" s="21"/>
      <c r="D4" s="21"/>
      <c r="E4" s="21"/>
      <c r="F4" s="21"/>
      <c r="G4" s="21"/>
      <c r="H4" s="21"/>
      <c r="I4" s="21"/>
      <c r="J4" s="21"/>
      <c r="K4" s="21"/>
      <c r="L4" s="21"/>
      <c r="M4" s="21"/>
    </row>
    <row r="5" spans="1:13" ht="35.25" customHeight="1">
      <c r="A5" s="48" t="s">
        <v>155</v>
      </c>
      <c r="B5" s="21"/>
      <c r="C5" s="21"/>
      <c r="D5" s="21"/>
      <c r="E5" s="21"/>
      <c r="F5" s="21"/>
      <c r="G5" s="21"/>
      <c r="H5" s="21"/>
      <c r="I5" s="21"/>
      <c r="J5" s="21"/>
      <c r="K5" s="21"/>
      <c r="L5" s="21"/>
      <c r="M5" s="21"/>
    </row>
    <row r="6" spans="1:13" ht="36" customHeight="1">
      <c r="A6" s="48" t="s">
        <v>156</v>
      </c>
      <c r="B6" s="21"/>
      <c r="C6" s="21"/>
      <c r="D6" s="21"/>
      <c r="E6" s="21"/>
      <c r="F6" s="21"/>
      <c r="G6" s="21"/>
      <c r="H6" s="21"/>
      <c r="I6" s="21"/>
      <c r="J6" s="21"/>
      <c r="K6" s="21"/>
      <c r="L6" s="21"/>
      <c r="M6" s="21"/>
    </row>
    <row r="7" ht="41.25" customHeight="1">
      <c r="A7" s="48" t="s">
        <v>157</v>
      </c>
    </row>
    <row r="8" spans="1:13" ht="36" customHeight="1">
      <c r="A8" s="23"/>
      <c r="B8" s="21"/>
      <c r="C8" s="21"/>
      <c r="D8" s="21"/>
      <c r="E8" s="21"/>
      <c r="F8" s="21"/>
      <c r="G8" s="21"/>
      <c r="H8" s="21"/>
      <c r="I8" s="21"/>
      <c r="J8" s="21"/>
      <c r="K8" s="21"/>
      <c r="L8" s="21"/>
      <c r="M8" s="21"/>
    </row>
    <row r="9" spans="1:13" ht="35.25" customHeight="1">
      <c r="A9" s="23"/>
      <c r="B9" s="21"/>
      <c r="C9" s="21"/>
      <c r="D9" s="21"/>
      <c r="E9" s="21"/>
      <c r="F9" s="21"/>
      <c r="G9" s="21"/>
      <c r="H9" s="21"/>
      <c r="I9" s="21"/>
      <c r="J9" s="21"/>
      <c r="K9" s="21"/>
      <c r="L9" s="21"/>
      <c r="M9" s="21"/>
    </row>
    <row r="10" spans="1:13" ht="36" customHeight="1">
      <c r="A10" s="23"/>
      <c r="B10" s="21"/>
      <c r="C10" s="21"/>
      <c r="D10" s="21"/>
      <c r="E10" s="21"/>
      <c r="F10" s="21"/>
      <c r="G10" s="21"/>
      <c r="H10" s="21"/>
      <c r="I10" s="21"/>
      <c r="J10" s="21"/>
      <c r="K10" s="21"/>
      <c r="L10" s="21"/>
      <c r="M10" s="21"/>
    </row>
    <row r="11" spans="1:13" ht="39" customHeight="1">
      <c r="A11" s="23"/>
      <c r="B11" s="21"/>
      <c r="C11" s="21"/>
      <c r="D11" s="21"/>
      <c r="E11" s="21"/>
      <c r="F11" s="21"/>
      <c r="G11" s="21"/>
      <c r="H11" s="21"/>
      <c r="I11" s="21"/>
      <c r="J11" s="21"/>
      <c r="K11" s="21"/>
      <c r="L11" s="21"/>
      <c r="M11" s="21"/>
    </row>
    <row r="12" spans="1:13" ht="43.5"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2"/>
      <c r="B15" s="21"/>
      <c r="C15" s="21"/>
      <c r="D15" s="21"/>
      <c r="E15" s="21"/>
      <c r="F15" s="21"/>
      <c r="G15" s="21"/>
      <c r="H15" s="21"/>
      <c r="I15" s="21"/>
      <c r="J15" s="21"/>
      <c r="K15" s="21"/>
      <c r="L15" s="21"/>
      <c r="M15" s="2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
      <selection activeCell="C13" sqref="C13"/>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8.00390625" style="1" customWidth="1"/>
  </cols>
  <sheetData>
    <row r="1" ht="18" customHeight="1">
      <c r="D1" s="5"/>
    </row>
    <row r="2" spans="1:253" ht="22.5" customHeight="1">
      <c r="A2" s="57" t="s">
        <v>55</v>
      </c>
      <c r="B2" s="58"/>
      <c r="C2" s="58"/>
      <c r="D2" s="58"/>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61" t="s">
        <v>72</v>
      </c>
      <c r="B4" s="62"/>
      <c r="C4" s="62"/>
      <c r="D4" s="9" t="s">
        <v>6</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59" t="s">
        <v>7</v>
      </c>
      <c r="B6" s="60"/>
      <c r="C6" s="59" t="s">
        <v>8</v>
      </c>
      <c r="D6" s="60"/>
    </row>
    <row r="7" spans="1:4" s="3" customFormat="1" ht="24" customHeight="1">
      <c r="A7" s="12" t="s">
        <v>2</v>
      </c>
      <c r="B7" s="12" t="s">
        <v>9</v>
      </c>
      <c r="C7" s="12" t="s">
        <v>2</v>
      </c>
      <c r="D7" s="2" t="s">
        <v>3</v>
      </c>
    </row>
    <row r="8" spans="1:4" s="3" customFormat="1" ht="24" customHeight="1">
      <c r="A8" s="6" t="s">
        <v>10</v>
      </c>
      <c r="B8" s="13">
        <v>9622828</v>
      </c>
      <c r="C8" s="14" t="s">
        <v>68</v>
      </c>
      <c r="D8" s="13">
        <v>7784902</v>
      </c>
    </row>
    <row r="9" spans="1:4" s="3" customFormat="1" ht="24" customHeight="1">
      <c r="A9" s="6" t="s">
        <v>28</v>
      </c>
      <c r="B9" s="13">
        <v>9622828</v>
      </c>
      <c r="C9" s="14" t="s">
        <v>69</v>
      </c>
      <c r="D9" s="13">
        <v>1143598</v>
      </c>
    </row>
    <row r="10" spans="1:4" s="3" customFormat="1" ht="24" customHeight="1">
      <c r="A10" s="6" t="s">
        <v>11</v>
      </c>
      <c r="B10" s="13"/>
      <c r="C10" s="14" t="s">
        <v>70</v>
      </c>
      <c r="D10" s="13">
        <v>408428</v>
      </c>
    </row>
    <row r="11" spans="1:4" s="3" customFormat="1" ht="24" customHeight="1">
      <c r="A11" s="6" t="s">
        <v>12</v>
      </c>
      <c r="B11" s="13"/>
      <c r="C11" s="14" t="s">
        <v>71</v>
      </c>
      <c r="D11" s="13">
        <v>285900</v>
      </c>
    </row>
    <row r="12" spans="1:4" s="3" customFormat="1" ht="24" customHeight="1">
      <c r="A12" s="6" t="s">
        <v>13</v>
      </c>
      <c r="B12" s="13"/>
      <c r="C12" s="14"/>
      <c r="D12" s="13"/>
    </row>
    <row r="13" spans="1:4" s="3" customFormat="1" ht="24" customHeight="1">
      <c r="A13" s="6" t="s">
        <v>14</v>
      </c>
      <c r="B13" s="13"/>
      <c r="C13" s="14"/>
      <c r="D13" s="13"/>
    </row>
    <row r="14" spans="1:4" s="3" customFormat="1" ht="24" customHeight="1">
      <c r="A14" s="6"/>
      <c r="B14" s="13"/>
      <c r="C14" s="14"/>
      <c r="D14" s="13"/>
    </row>
    <row r="15" spans="1:4" s="3" customFormat="1" ht="24" customHeight="1">
      <c r="A15" s="6"/>
      <c r="B15" s="13"/>
      <c r="C15" s="14"/>
      <c r="D15" s="13"/>
    </row>
    <row r="16" spans="1:4" s="3" customFormat="1" ht="24" customHeight="1">
      <c r="A16" s="6"/>
      <c r="B16" s="13"/>
      <c r="C16" s="14"/>
      <c r="D16" s="13"/>
    </row>
    <row r="17" spans="1:4" s="3" customFormat="1" ht="24" customHeight="1">
      <c r="A17" s="6"/>
      <c r="B17" s="13"/>
      <c r="C17" s="14"/>
      <c r="D17" s="13"/>
    </row>
    <row r="18" spans="1:4" s="3" customFormat="1" ht="24" customHeight="1">
      <c r="A18" s="6"/>
      <c r="B18" s="13"/>
      <c r="C18" s="14"/>
      <c r="D18" s="13"/>
    </row>
    <row r="19" spans="1:4" s="3" customFormat="1" ht="24" customHeight="1">
      <c r="A19" s="6"/>
      <c r="B19" s="13"/>
      <c r="C19" s="14"/>
      <c r="D19" s="13"/>
    </row>
    <row r="20" spans="1:4" s="3" customFormat="1" ht="24" customHeight="1">
      <c r="A20" s="6"/>
      <c r="B20" s="13"/>
      <c r="C20" s="14"/>
      <c r="D20" s="13"/>
    </row>
    <row r="21" spans="1:4" s="3" customFormat="1" ht="24" customHeight="1">
      <c r="A21" s="7" t="s">
        <v>15</v>
      </c>
      <c r="B21" s="13">
        <v>9622828</v>
      </c>
      <c r="C21" s="7" t="s">
        <v>16</v>
      </c>
      <c r="D21" s="13">
        <v>9622828</v>
      </c>
    </row>
    <row r="23"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8"/>
  <sheetViews>
    <sheetView zoomScale="85" zoomScaleNormal="85" zoomScalePageLayoutView="0" workbookViewId="0" topLeftCell="A4">
      <selection activeCell="E25" sqref="E25"/>
    </sheetView>
  </sheetViews>
  <sheetFormatPr defaultColWidth="8.00390625" defaultRowHeight="14.25"/>
  <cols>
    <col min="1" max="3" width="5.75390625" style="11" customWidth="1"/>
    <col min="4" max="4" width="33.625" style="11" customWidth="1"/>
    <col min="5" max="5" width="15.50390625" style="15" customWidth="1"/>
    <col min="6" max="9" width="13.75390625" style="15" customWidth="1"/>
    <col min="10" max="16384" width="8.00390625" style="11" customWidth="1"/>
  </cols>
  <sheetData>
    <row r="1" ht="18" customHeight="1">
      <c r="I1" s="5"/>
    </row>
    <row r="2" spans="1:9" s="8" customFormat="1" ht="22.5" customHeight="1">
      <c r="A2" s="57" t="s">
        <v>62</v>
      </c>
      <c r="B2" s="57"/>
      <c r="C2" s="57"/>
      <c r="D2" s="57"/>
      <c r="E2" s="57"/>
      <c r="F2" s="57"/>
      <c r="G2" s="57"/>
      <c r="H2" s="57"/>
      <c r="I2" s="57"/>
    </row>
    <row r="3" spans="1:8" s="8" customFormat="1" ht="7.5" customHeight="1">
      <c r="A3" s="11"/>
      <c r="B3" s="11"/>
      <c r="C3" s="11"/>
      <c r="D3" s="11"/>
      <c r="E3" s="15"/>
      <c r="F3" s="15"/>
      <c r="G3" s="15"/>
      <c r="H3" s="15"/>
    </row>
    <row r="4" spans="1:9" s="8" customFormat="1" ht="18" customHeight="1">
      <c r="A4" s="61" t="s">
        <v>73</v>
      </c>
      <c r="B4" s="62"/>
      <c r="C4" s="62"/>
      <c r="D4" s="62"/>
      <c r="E4" s="62"/>
      <c r="F4" s="15"/>
      <c r="G4" s="15"/>
      <c r="H4" s="15"/>
      <c r="I4" s="9" t="s">
        <v>6</v>
      </c>
    </row>
    <row r="5" spans="1:8" s="8" customFormat="1" ht="7.5" customHeight="1">
      <c r="A5" s="4"/>
      <c r="B5" s="4"/>
      <c r="C5" s="4"/>
      <c r="D5" s="4"/>
      <c r="E5" s="15"/>
      <c r="F5" s="15"/>
      <c r="G5" s="15"/>
      <c r="H5" s="15"/>
    </row>
    <row r="6" spans="1:9" ht="24" customHeight="1">
      <c r="A6" s="59" t="s">
        <v>2</v>
      </c>
      <c r="B6" s="59"/>
      <c r="C6" s="59"/>
      <c r="D6" s="59"/>
      <c r="E6" s="59" t="s">
        <v>42</v>
      </c>
      <c r="F6" s="65"/>
      <c r="G6" s="65"/>
      <c r="H6" s="65"/>
      <c r="I6" s="65"/>
    </row>
    <row r="7" spans="1:9" ht="24" customHeight="1">
      <c r="A7" s="66" t="s">
        <v>26</v>
      </c>
      <c r="B7" s="67"/>
      <c r="C7" s="68"/>
      <c r="D7" s="59" t="s">
        <v>27</v>
      </c>
      <c r="E7" s="59" t="s">
        <v>17</v>
      </c>
      <c r="F7" s="63" t="s">
        <v>43</v>
      </c>
      <c r="G7" s="63" t="s">
        <v>44</v>
      </c>
      <c r="H7" s="63" t="s">
        <v>45</v>
      </c>
      <c r="I7" s="59" t="s">
        <v>46</v>
      </c>
    </row>
    <row r="8" spans="1:9" s="10" customFormat="1" ht="24" customHeight="1">
      <c r="A8" s="7" t="s">
        <v>18</v>
      </c>
      <c r="B8" s="7" t="s">
        <v>19</v>
      </c>
      <c r="C8" s="7" t="s">
        <v>21</v>
      </c>
      <c r="D8" s="59"/>
      <c r="E8" s="59"/>
      <c r="F8" s="64"/>
      <c r="G8" s="64"/>
      <c r="H8" s="64"/>
      <c r="I8" s="59"/>
    </row>
    <row r="9" spans="1:9" ht="24" customHeight="1">
      <c r="A9" s="7">
        <v>205</v>
      </c>
      <c r="B9" s="7"/>
      <c r="C9" s="7"/>
      <c r="D9" s="14" t="s">
        <v>25</v>
      </c>
      <c r="E9" s="13">
        <v>7784902</v>
      </c>
      <c r="F9" s="13">
        <f>F10+F12</f>
        <v>7784902</v>
      </c>
      <c r="G9" s="13"/>
      <c r="H9" s="13"/>
      <c r="I9" s="13"/>
    </row>
    <row r="10" spans="1:9" ht="24" customHeight="1">
      <c r="A10" s="7">
        <v>205</v>
      </c>
      <c r="B10" s="16" t="s">
        <v>23</v>
      </c>
      <c r="C10" s="16"/>
      <c r="D10" s="14" t="s">
        <v>24</v>
      </c>
      <c r="E10" s="13">
        <v>7289902</v>
      </c>
      <c r="F10" s="13">
        <v>7289902</v>
      </c>
      <c r="G10" s="13"/>
      <c r="H10" s="13"/>
      <c r="I10" s="13"/>
    </row>
    <row r="11" spans="1:9" ht="24" customHeight="1">
      <c r="A11" s="7">
        <v>205</v>
      </c>
      <c r="B11" s="16" t="s">
        <v>22</v>
      </c>
      <c r="C11" s="39" t="s">
        <v>74</v>
      </c>
      <c r="D11" s="14" t="s">
        <v>75</v>
      </c>
      <c r="E11" s="13">
        <v>7289902</v>
      </c>
      <c r="F11" s="13">
        <v>7289902</v>
      </c>
      <c r="G11" s="13"/>
      <c r="H11" s="13"/>
      <c r="I11" s="13"/>
    </row>
    <row r="12" spans="1:9" ht="24" customHeight="1">
      <c r="A12" s="7">
        <v>205</v>
      </c>
      <c r="B12" s="16" t="s">
        <v>78</v>
      </c>
      <c r="C12" s="16"/>
      <c r="D12" s="14" t="s">
        <v>84</v>
      </c>
      <c r="E12" s="13">
        <v>495000</v>
      </c>
      <c r="F12" s="13">
        <v>495000</v>
      </c>
      <c r="G12" s="13"/>
      <c r="H12" s="13"/>
      <c r="I12" s="13"/>
    </row>
    <row r="13" spans="1:9" ht="24" customHeight="1">
      <c r="A13" s="7">
        <v>205</v>
      </c>
      <c r="B13" s="16" t="s">
        <v>79</v>
      </c>
      <c r="C13" s="16" t="s">
        <v>86</v>
      </c>
      <c r="D13" s="14" t="s">
        <v>85</v>
      </c>
      <c r="E13" s="13">
        <v>495000</v>
      </c>
      <c r="F13" s="13">
        <v>495000</v>
      </c>
      <c r="G13" s="13"/>
      <c r="H13" s="13"/>
      <c r="I13" s="13"/>
    </row>
    <row r="14" spans="1:9" ht="24" customHeight="1">
      <c r="A14" s="7">
        <v>208</v>
      </c>
      <c r="B14" s="16"/>
      <c r="C14" s="16"/>
      <c r="D14" s="14" t="s">
        <v>87</v>
      </c>
      <c r="E14" s="13">
        <v>1143598</v>
      </c>
      <c r="F14" s="13">
        <v>1143598</v>
      </c>
      <c r="G14" s="13"/>
      <c r="H14" s="13"/>
      <c r="I14" s="13"/>
    </row>
    <row r="15" spans="1:9" ht="24" customHeight="1">
      <c r="A15" s="7">
        <v>208</v>
      </c>
      <c r="B15" s="16" t="s">
        <v>76</v>
      </c>
      <c r="C15" s="16"/>
      <c r="D15" s="50" t="s">
        <v>168</v>
      </c>
      <c r="E15" s="13">
        <v>1143598</v>
      </c>
      <c r="F15" s="13">
        <f>F16+F17</f>
        <v>1143598</v>
      </c>
      <c r="G15" s="13"/>
      <c r="H15" s="13"/>
      <c r="I15" s="13"/>
    </row>
    <row r="16" spans="1:9" s="8" customFormat="1" ht="24" customHeight="1">
      <c r="A16" s="7">
        <v>208</v>
      </c>
      <c r="B16" s="16" t="s">
        <v>76</v>
      </c>
      <c r="C16" s="16" t="s">
        <v>77</v>
      </c>
      <c r="D16" s="14" t="s">
        <v>88</v>
      </c>
      <c r="E16" s="13">
        <v>816856</v>
      </c>
      <c r="F16" s="13">
        <v>816856</v>
      </c>
      <c r="G16" s="13"/>
      <c r="H16" s="13"/>
      <c r="I16" s="13"/>
    </row>
    <row r="17" spans="1:9" s="8" customFormat="1" ht="24" customHeight="1">
      <c r="A17" s="7">
        <v>208</v>
      </c>
      <c r="B17" s="16" t="s">
        <v>76</v>
      </c>
      <c r="C17" s="16" t="s">
        <v>80</v>
      </c>
      <c r="D17" s="14" t="s">
        <v>89</v>
      </c>
      <c r="E17" s="13">
        <v>326742</v>
      </c>
      <c r="F17" s="13">
        <v>326742</v>
      </c>
      <c r="G17" s="13"/>
      <c r="H17" s="13"/>
      <c r="I17" s="13"/>
    </row>
    <row r="18" spans="1:9" s="8" customFormat="1" ht="24" customHeight="1">
      <c r="A18" s="7">
        <v>210</v>
      </c>
      <c r="B18" s="16"/>
      <c r="C18" s="16"/>
      <c r="D18" s="14" t="s">
        <v>90</v>
      </c>
      <c r="E18" s="13">
        <v>408428</v>
      </c>
      <c r="F18" s="13">
        <v>408428</v>
      </c>
      <c r="G18" s="13"/>
      <c r="H18" s="13"/>
      <c r="I18" s="13"/>
    </row>
    <row r="19" spans="1:9" s="8" customFormat="1" ht="24" customHeight="1">
      <c r="A19" s="7">
        <v>210</v>
      </c>
      <c r="B19" s="16" t="s">
        <v>81</v>
      </c>
      <c r="C19" s="16"/>
      <c r="D19" s="14" t="s">
        <v>91</v>
      </c>
      <c r="E19" s="13">
        <v>408428</v>
      </c>
      <c r="F19" s="13">
        <v>408428</v>
      </c>
      <c r="G19" s="13"/>
      <c r="H19" s="13"/>
      <c r="I19" s="13"/>
    </row>
    <row r="20" spans="1:9" s="8" customFormat="1" ht="24" customHeight="1">
      <c r="A20" s="7">
        <v>210</v>
      </c>
      <c r="B20" s="16" t="s">
        <v>81</v>
      </c>
      <c r="C20" s="16" t="s">
        <v>82</v>
      </c>
      <c r="D20" s="14" t="s">
        <v>92</v>
      </c>
      <c r="E20" s="13">
        <v>408428</v>
      </c>
      <c r="F20" s="13">
        <v>408428</v>
      </c>
      <c r="G20" s="13"/>
      <c r="H20" s="13"/>
      <c r="I20" s="13"/>
    </row>
    <row r="21" spans="1:9" s="8" customFormat="1" ht="24" customHeight="1">
      <c r="A21" s="7">
        <v>221</v>
      </c>
      <c r="B21" s="16"/>
      <c r="C21" s="16"/>
      <c r="D21" s="14" t="s">
        <v>93</v>
      </c>
      <c r="E21" s="13">
        <v>285900</v>
      </c>
      <c r="F21" s="13">
        <v>285900</v>
      </c>
      <c r="G21" s="13"/>
      <c r="H21" s="13"/>
      <c r="I21" s="13"/>
    </row>
    <row r="22" spans="1:9" s="8" customFormat="1" ht="24" customHeight="1">
      <c r="A22" s="7">
        <v>221</v>
      </c>
      <c r="B22" s="16" t="s">
        <v>82</v>
      </c>
      <c r="C22" s="16"/>
      <c r="D22" s="14" t="s">
        <v>94</v>
      </c>
      <c r="E22" s="13">
        <v>285900</v>
      </c>
      <c r="F22" s="13">
        <v>285900</v>
      </c>
      <c r="G22" s="13"/>
      <c r="H22" s="13"/>
      <c r="I22" s="13"/>
    </row>
    <row r="23" spans="1:9" s="8" customFormat="1" ht="24" customHeight="1">
      <c r="A23" s="7">
        <v>221</v>
      </c>
      <c r="B23" s="16" t="s">
        <v>82</v>
      </c>
      <c r="C23" s="16" t="s">
        <v>83</v>
      </c>
      <c r="D23" s="14" t="s">
        <v>95</v>
      </c>
      <c r="E23" s="13">
        <v>285900</v>
      </c>
      <c r="F23" s="13">
        <v>285900</v>
      </c>
      <c r="G23" s="13"/>
      <c r="H23" s="13"/>
      <c r="I23" s="13"/>
    </row>
    <row r="24" spans="1:9" s="8" customFormat="1" ht="24" customHeight="1">
      <c r="A24" s="7"/>
      <c r="B24" s="16"/>
      <c r="C24" s="16"/>
      <c r="D24" s="14"/>
      <c r="E24" s="13"/>
      <c r="F24" s="13"/>
      <c r="G24" s="13"/>
      <c r="H24" s="13"/>
      <c r="I24" s="13"/>
    </row>
    <row r="25" spans="1:9" s="8" customFormat="1" ht="24" customHeight="1">
      <c r="A25" s="59" t="s">
        <v>17</v>
      </c>
      <c r="B25" s="59"/>
      <c r="C25" s="59"/>
      <c r="D25" s="59"/>
      <c r="E25" s="13">
        <v>9622828</v>
      </c>
      <c r="F25" s="13">
        <f>F9+F14+F18+F21</f>
        <v>9622828</v>
      </c>
      <c r="G25" s="13"/>
      <c r="H25" s="13"/>
      <c r="I25" s="13"/>
    </row>
    <row r="26" spans="1:9" s="8" customFormat="1" ht="22.5" customHeight="1">
      <c r="A26" s="17"/>
      <c r="B26" s="17"/>
      <c r="C26" s="17"/>
      <c r="D26" s="17"/>
      <c r="E26" s="18"/>
      <c r="F26" s="18"/>
      <c r="G26" s="18"/>
      <c r="H26" s="18"/>
      <c r="I26" s="18"/>
    </row>
    <row r="27" spans="1:9" s="8" customFormat="1" ht="22.5" customHeight="1">
      <c r="A27" s="17"/>
      <c r="B27" s="17"/>
      <c r="C27" s="17"/>
      <c r="D27" s="17"/>
      <c r="E27" s="18"/>
      <c r="F27" s="18"/>
      <c r="G27" s="18"/>
      <c r="H27" s="18"/>
      <c r="I27" s="18"/>
    </row>
    <row r="28" spans="1:9" s="8" customFormat="1" ht="22.5" customHeight="1">
      <c r="A28" s="17"/>
      <c r="B28" s="17"/>
      <c r="C28" s="17"/>
      <c r="D28" s="17"/>
      <c r="E28" s="19"/>
      <c r="F28" s="19"/>
      <c r="G28" s="19"/>
      <c r="H28" s="19"/>
      <c r="I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2">
    <mergeCell ref="A25:D25"/>
    <mergeCell ref="G7:G8"/>
    <mergeCell ref="H7:H8"/>
    <mergeCell ref="A7:C7"/>
    <mergeCell ref="D7:D8"/>
    <mergeCell ref="E7:E8"/>
    <mergeCell ref="F7:F8"/>
    <mergeCell ref="A2:I2"/>
    <mergeCell ref="A4:E4"/>
    <mergeCell ref="A6:D6"/>
    <mergeCell ref="E6:I6"/>
    <mergeCell ref="I7:I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5"/>
  <sheetViews>
    <sheetView zoomScale="85" zoomScaleNormal="85" zoomScalePageLayoutView="0" workbookViewId="0" topLeftCell="A4">
      <selection activeCell="E21" sqref="E21"/>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57" t="s">
        <v>61</v>
      </c>
      <c r="B2" s="57"/>
      <c r="C2" s="57"/>
      <c r="D2" s="57"/>
      <c r="E2" s="57"/>
      <c r="F2" s="57"/>
      <c r="G2" s="57"/>
    </row>
    <row r="3" spans="1:6" s="8" customFormat="1" ht="7.5" customHeight="1">
      <c r="A3" s="11"/>
      <c r="B3" s="11"/>
      <c r="C3" s="11"/>
      <c r="D3" s="11"/>
      <c r="E3" s="15"/>
      <c r="F3" s="15"/>
    </row>
    <row r="4" spans="1:7" s="8" customFormat="1" ht="18" customHeight="1">
      <c r="A4" s="61" t="s">
        <v>96</v>
      </c>
      <c r="B4" s="62"/>
      <c r="C4" s="62"/>
      <c r="D4" s="62"/>
      <c r="E4" s="62"/>
      <c r="F4" s="15"/>
      <c r="G4" s="9" t="s">
        <v>6</v>
      </c>
    </row>
    <row r="5" spans="1:6" s="8" customFormat="1" ht="7.5" customHeight="1">
      <c r="A5" s="4"/>
      <c r="B5" s="4"/>
      <c r="C5" s="4"/>
      <c r="D5" s="4"/>
      <c r="E5" s="15"/>
      <c r="F5" s="15"/>
    </row>
    <row r="6" spans="1:7" ht="24" customHeight="1">
      <c r="A6" s="59" t="s">
        <v>2</v>
      </c>
      <c r="B6" s="59"/>
      <c r="C6" s="59"/>
      <c r="D6" s="59"/>
      <c r="E6" s="59" t="s">
        <v>41</v>
      </c>
      <c r="F6" s="65"/>
      <c r="G6" s="65"/>
    </row>
    <row r="7" spans="1:7" ht="24" customHeight="1">
      <c r="A7" s="66" t="s">
        <v>26</v>
      </c>
      <c r="B7" s="67"/>
      <c r="C7" s="68"/>
      <c r="D7" s="59" t="s">
        <v>27</v>
      </c>
      <c r="E7" s="59" t="s">
        <v>17</v>
      </c>
      <c r="F7" s="63" t="s">
        <v>4</v>
      </c>
      <c r="G7" s="59" t="s">
        <v>5</v>
      </c>
    </row>
    <row r="8" spans="1:7" s="10" customFormat="1" ht="24" customHeight="1">
      <c r="A8" s="7" t="s">
        <v>18</v>
      </c>
      <c r="B8" s="7" t="s">
        <v>19</v>
      </c>
      <c r="C8" s="7" t="s">
        <v>21</v>
      </c>
      <c r="D8" s="59"/>
      <c r="E8" s="59"/>
      <c r="F8" s="64"/>
      <c r="G8" s="59"/>
    </row>
    <row r="9" spans="1:7" ht="24" customHeight="1">
      <c r="A9" s="7">
        <v>205</v>
      </c>
      <c r="B9" s="7"/>
      <c r="C9" s="7"/>
      <c r="D9" s="14" t="s">
        <v>25</v>
      </c>
      <c r="E9" s="13">
        <v>7784902</v>
      </c>
      <c r="F9" s="13">
        <v>7289902</v>
      </c>
      <c r="G9" s="13">
        <v>495000</v>
      </c>
    </row>
    <row r="10" spans="1:7" ht="24" customHeight="1">
      <c r="A10" s="7">
        <v>205</v>
      </c>
      <c r="B10" s="16" t="s">
        <v>22</v>
      </c>
      <c r="C10" s="16"/>
      <c r="D10" s="14" t="s">
        <v>24</v>
      </c>
      <c r="E10" s="13">
        <v>7289902</v>
      </c>
      <c r="F10" s="13">
        <v>7289902</v>
      </c>
      <c r="G10" s="13"/>
    </row>
    <row r="11" spans="1:7" ht="24" customHeight="1">
      <c r="A11" s="7">
        <v>205</v>
      </c>
      <c r="B11" s="16" t="s">
        <v>22</v>
      </c>
      <c r="C11" s="39" t="s">
        <v>74</v>
      </c>
      <c r="D11" s="14" t="s">
        <v>75</v>
      </c>
      <c r="E11" s="13">
        <v>7289902</v>
      </c>
      <c r="F11" s="13">
        <v>7289902</v>
      </c>
      <c r="G11" s="13"/>
    </row>
    <row r="12" spans="1:7" ht="24" customHeight="1">
      <c r="A12" s="7">
        <v>205</v>
      </c>
      <c r="B12" s="16" t="s">
        <v>78</v>
      </c>
      <c r="C12" s="16"/>
      <c r="D12" s="14" t="s">
        <v>169</v>
      </c>
      <c r="E12" s="13">
        <v>495000</v>
      </c>
      <c r="F12" s="13"/>
      <c r="G12" s="13">
        <v>495000</v>
      </c>
    </row>
    <row r="13" spans="1:7" ht="24" customHeight="1">
      <c r="A13" s="7">
        <v>205</v>
      </c>
      <c r="B13" s="16" t="s">
        <v>79</v>
      </c>
      <c r="C13" s="16" t="s">
        <v>86</v>
      </c>
      <c r="D13" s="14" t="s">
        <v>85</v>
      </c>
      <c r="E13" s="13">
        <v>495000</v>
      </c>
      <c r="F13" s="13"/>
      <c r="G13" s="13">
        <v>495000</v>
      </c>
    </row>
    <row r="14" spans="1:7" ht="24" customHeight="1">
      <c r="A14" s="7">
        <v>208</v>
      </c>
      <c r="B14" s="16"/>
      <c r="C14" s="16"/>
      <c r="D14" s="14" t="s">
        <v>87</v>
      </c>
      <c r="E14" s="13">
        <v>1143598</v>
      </c>
      <c r="F14" s="13">
        <v>1143598</v>
      </c>
      <c r="G14" s="13"/>
    </row>
    <row r="15" spans="1:7" ht="24" customHeight="1">
      <c r="A15" s="7">
        <v>208</v>
      </c>
      <c r="B15" s="16" t="s">
        <v>76</v>
      </c>
      <c r="C15" s="16"/>
      <c r="D15" s="50" t="s">
        <v>168</v>
      </c>
      <c r="E15" s="13">
        <v>1143598</v>
      </c>
      <c r="F15" s="13">
        <v>1143598</v>
      </c>
      <c r="G15" s="13"/>
    </row>
    <row r="16" spans="1:7" ht="24" customHeight="1">
      <c r="A16" s="7">
        <v>208</v>
      </c>
      <c r="B16" s="16" t="s">
        <v>76</v>
      </c>
      <c r="C16" s="16" t="s">
        <v>77</v>
      </c>
      <c r="D16" s="14" t="s">
        <v>88</v>
      </c>
      <c r="E16" s="13">
        <v>816856</v>
      </c>
      <c r="F16" s="13">
        <v>816856</v>
      </c>
      <c r="G16" s="13"/>
    </row>
    <row r="17" spans="1:7" s="8" customFormat="1" ht="24" customHeight="1">
      <c r="A17" s="7">
        <v>208</v>
      </c>
      <c r="B17" s="16" t="s">
        <v>76</v>
      </c>
      <c r="C17" s="16" t="s">
        <v>80</v>
      </c>
      <c r="D17" s="14" t="s">
        <v>89</v>
      </c>
      <c r="E17" s="13">
        <v>326742</v>
      </c>
      <c r="F17" s="13">
        <v>326742</v>
      </c>
      <c r="G17" s="13"/>
    </row>
    <row r="18" spans="1:7" s="8" customFormat="1" ht="24" customHeight="1">
      <c r="A18" s="7">
        <v>210</v>
      </c>
      <c r="B18" s="16"/>
      <c r="C18" s="16"/>
      <c r="D18" s="14" t="s">
        <v>90</v>
      </c>
      <c r="E18" s="13">
        <v>408428</v>
      </c>
      <c r="F18" s="13">
        <v>408428</v>
      </c>
      <c r="G18" s="13"/>
    </row>
    <row r="19" spans="1:7" s="8" customFormat="1" ht="24" customHeight="1">
      <c r="A19" s="7">
        <v>210</v>
      </c>
      <c r="B19" s="16" t="s">
        <v>81</v>
      </c>
      <c r="C19" s="16"/>
      <c r="D19" s="14" t="s">
        <v>91</v>
      </c>
      <c r="E19" s="13">
        <v>408428</v>
      </c>
      <c r="F19" s="13">
        <v>408428</v>
      </c>
      <c r="G19" s="13"/>
    </row>
    <row r="20" spans="1:7" s="8" customFormat="1" ht="24" customHeight="1">
      <c r="A20" s="7">
        <v>210</v>
      </c>
      <c r="B20" s="16" t="s">
        <v>81</v>
      </c>
      <c r="C20" s="16" t="s">
        <v>82</v>
      </c>
      <c r="D20" s="14" t="s">
        <v>92</v>
      </c>
      <c r="E20" s="13">
        <v>408428</v>
      </c>
      <c r="F20" s="13">
        <v>408428</v>
      </c>
      <c r="G20" s="13"/>
    </row>
    <row r="21" spans="1:7" s="8" customFormat="1" ht="24" customHeight="1">
      <c r="A21" s="7">
        <v>221</v>
      </c>
      <c r="B21" s="16"/>
      <c r="C21" s="16"/>
      <c r="D21" s="14" t="s">
        <v>93</v>
      </c>
      <c r="E21" s="13">
        <v>285900</v>
      </c>
      <c r="F21" s="13">
        <v>285900</v>
      </c>
      <c r="G21" s="13"/>
    </row>
    <row r="22" spans="1:7" s="8" customFormat="1" ht="22.5" customHeight="1">
      <c r="A22" s="7">
        <v>221</v>
      </c>
      <c r="B22" s="16" t="s">
        <v>82</v>
      </c>
      <c r="C22" s="16"/>
      <c r="D22" s="14" t="s">
        <v>94</v>
      </c>
      <c r="E22" s="13">
        <v>285900</v>
      </c>
      <c r="F22" s="13">
        <v>285900</v>
      </c>
      <c r="G22" s="13"/>
    </row>
    <row r="23" spans="1:7" s="8" customFormat="1" ht="22.5" customHeight="1">
      <c r="A23" s="7">
        <v>221</v>
      </c>
      <c r="B23" s="16" t="s">
        <v>82</v>
      </c>
      <c r="C23" s="16" t="s">
        <v>83</v>
      </c>
      <c r="D23" s="14" t="s">
        <v>95</v>
      </c>
      <c r="E23" s="13">
        <v>285900</v>
      </c>
      <c r="F23" s="13">
        <v>285900</v>
      </c>
      <c r="G23" s="13"/>
    </row>
    <row r="24" spans="1:7" s="8" customFormat="1" ht="22.5" customHeight="1">
      <c r="A24" s="7"/>
      <c r="B24" s="16"/>
      <c r="C24" s="16"/>
      <c r="D24" s="14"/>
      <c r="E24" s="13"/>
      <c r="F24" s="13"/>
      <c r="G24" s="13"/>
    </row>
    <row r="25" spans="1:7" ht="22.5" customHeight="1">
      <c r="A25" s="59" t="s">
        <v>17</v>
      </c>
      <c r="B25" s="59"/>
      <c r="C25" s="59"/>
      <c r="D25" s="59"/>
      <c r="E25" s="13">
        <v>9622828</v>
      </c>
      <c r="F25" s="13">
        <f>F9+F14+F18+F21</f>
        <v>9127828</v>
      </c>
      <c r="G25" s="13">
        <v>495000</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A25:D25"/>
    <mergeCell ref="G7:G8"/>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1">
      <selection activeCell="E15" sqref="E15"/>
    </sheetView>
  </sheetViews>
  <sheetFormatPr defaultColWidth="8.00390625" defaultRowHeight="14.25"/>
  <cols>
    <col min="1" max="1" width="24.00390625" style="1" customWidth="1"/>
    <col min="2" max="2" width="17.50390625" style="1" customWidth="1"/>
    <col min="3" max="3" width="29.50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57" t="s">
        <v>60</v>
      </c>
      <c r="B2" s="58"/>
      <c r="C2" s="58"/>
      <c r="D2" s="58"/>
      <c r="E2" s="58"/>
      <c r="F2" s="58"/>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61" t="s">
        <v>96</v>
      </c>
      <c r="B4" s="62"/>
      <c r="C4" s="62"/>
      <c r="D4" s="25"/>
      <c r="E4" s="25"/>
      <c r="F4" s="9" t="s">
        <v>6</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59" t="s">
        <v>43</v>
      </c>
      <c r="B6" s="60"/>
      <c r="C6" s="59" t="s">
        <v>20</v>
      </c>
      <c r="D6" s="59"/>
      <c r="E6" s="59"/>
      <c r="F6" s="60"/>
    </row>
    <row r="7" spans="1:6" s="3" customFormat="1" ht="24" customHeight="1">
      <c r="A7" s="12" t="s">
        <v>2</v>
      </c>
      <c r="B7" s="12" t="s">
        <v>9</v>
      </c>
      <c r="C7" s="12" t="s">
        <v>2</v>
      </c>
      <c r="D7" s="12" t="s">
        <v>17</v>
      </c>
      <c r="E7" s="12" t="s">
        <v>31</v>
      </c>
      <c r="F7" s="2" t="s">
        <v>32</v>
      </c>
    </row>
    <row r="8" spans="1:6" s="3" customFormat="1" ht="24" customHeight="1">
      <c r="A8" s="6" t="s">
        <v>29</v>
      </c>
      <c r="B8" s="13">
        <v>9622828</v>
      </c>
      <c r="C8" s="14" t="s">
        <v>68</v>
      </c>
      <c r="D8" s="13">
        <v>7784902</v>
      </c>
      <c r="E8" s="13">
        <v>7784902</v>
      </c>
      <c r="F8" s="13"/>
    </row>
    <row r="9" spans="1:6" s="3" customFormat="1" ht="24" customHeight="1">
      <c r="A9" s="6" t="s">
        <v>30</v>
      </c>
      <c r="B9" s="13"/>
      <c r="C9" s="14" t="s">
        <v>69</v>
      </c>
      <c r="D9" s="13">
        <v>1143598</v>
      </c>
      <c r="E9" s="13">
        <v>1143598</v>
      </c>
      <c r="F9" s="13"/>
    </row>
    <row r="10" spans="1:6" s="3" customFormat="1" ht="24" customHeight="1">
      <c r="A10" s="26"/>
      <c r="B10" s="13"/>
      <c r="C10" s="14" t="s">
        <v>70</v>
      </c>
      <c r="D10" s="13">
        <v>408428</v>
      </c>
      <c r="E10" s="13">
        <v>408428</v>
      </c>
      <c r="F10" s="13"/>
    </row>
    <row r="11" spans="1:6" s="3" customFormat="1" ht="24" customHeight="1">
      <c r="A11" s="6"/>
      <c r="B11" s="13"/>
      <c r="C11" s="14" t="s">
        <v>71</v>
      </c>
      <c r="D11" s="13">
        <v>285900</v>
      </c>
      <c r="E11" s="13">
        <v>285900</v>
      </c>
      <c r="F11" s="13"/>
    </row>
    <row r="12" spans="1:6" s="3" customFormat="1" ht="24" customHeight="1">
      <c r="A12" s="6"/>
      <c r="B12" s="13"/>
      <c r="C12" s="14"/>
      <c r="D12" s="14"/>
      <c r="E12" s="14"/>
      <c r="F12" s="13"/>
    </row>
    <row r="13" spans="1:6" s="3" customFormat="1" ht="24" customHeight="1">
      <c r="A13" s="6"/>
      <c r="B13" s="13"/>
      <c r="C13" s="14"/>
      <c r="D13" s="14"/>
      <c r="E13" s="14"/>
      <c r="F13" s="13"/>
    </row>
    <row r="14" spans="1:6" s="3" customFormat="1" ht="24" customHeight="1">
      <c r="A14" s="6"/>
      <c r="B14" s="13"/>
      <c r="C14" s="14"/>
      <c r="D14" s="14"/>
      <c r="E14" s="14"/>
      <c r="F14" s="13"/>
    </row>
    <row r="15" spans="1:6" s="3" customFormat="1" ht="24" customHeight="1">
      <c r="A15" s="6"/>
      <c r="B15" s="13"/>
      <c r="C15" s="14"/>
      <c r="D15" s="14"/>
      <c r="E15" s="14"/>
      <c r="F15" s="13"/>
    </row>
    <row r="16" spans="1:6" s="3" customFormat="1" ht="24" customHeight="1">
      <c r="A16" s="6"/>
      <c r="B16" s="13"/>
      <c r="C16" s="14"/>
      <c r="D16" s="14"/>
      <c r="E16" s="14"/>
      <c r="F16" s="13"/>
    </row>
    <row r="17" spans="1:6" s="3" customFormat="1" ht="24" customHeight="1">
      <c r="A17" s="6"/>
      <c r="B17" s="13"/>
      <c r="C17" s="14"/>
      <c r="D17" s="14"/>
      <c r="E17" s="14"/>
      <c r="F17" s="13"/>
    </row>
    <row r="18" spans="1:6" s="3" customFormat="1" ht="24" customHeight="1">
      <c r="A18" s="6"/>
      <c r="B18" s="13"/>
      <c r="C18" s="14"/>
      <c r="D18" s="14"/>
      <c r="E18" s="14"/>
      <c r="F18" s="13"/>
    </row>
    <row r="19" spans="1:6" s="3" customFormat="1" ht="24" customHeight="1">
      <c r="A19" s="6"/>
      <c r="B19" s="13"/>
      <c r="C19" s="14"/>
      <c r="D19" s="14"/>
      <c r="E19" s="14"/>
      <c r="F19" s="13"/>
    </row>
    <row r="20" spans="1:6" s="3" customFormat="1" ht="24" customHeight="1">
      <c r="A20" s="6"/>
      <c r="B20" s="13"/>
      <c r="C20" s="14"/>
      <c r="D20" s="14"/>
      <c r="E20" s="14"/>
      <c r="F20" s="13"/>
    </row>
    <row r="21" spans="1:6" s="3" customFormat="1" ht="24" customHeight="1">
      <c r="A21" s="7" t="s">
        <v>15</v>
      </c>
      <c r="B21" s="13">
        <v>9622828</v>
      </c>
      <c r="C21" s="7" t="s">
        <v>16</v>
      </c>
      <c r="D21" s="13">
        <v>9622828</v>
      </c>
      <c r="E21" s="13">
        <v>9622828</v>
      </c>
      <c r="F21" s="13"/>
    </row>
    <row r="23" ht="15" customHeight="1"/>
  </sheetData>
  <sheetProtection/>
  <mergeCells count="4">
    <mergeCell ref="A2:F2"/>
    <mergeCell ref="A4:C4"/>
    <mergeCell ref="A6:B6"/>
    <mergeCell ref="C6:F6"/>
  </mergeCells>
  <printOptions horizontalCentered="1" verticalCentered="1"/>
  <pageMargins left="0.39" right="0.5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25"/>
  <sheetViews>
    <sheetView zoomScale="85" zoomScaleNormal="85" zoomScalePageLayoutView="0" workbookViewId="0" topLeftCell="A4">
      <selection activeCell="F9" sqref="F9"/>
    </sheetView>
  </sheetViews>
  <sheetFormatPr defaultColWidth="8.00390625" defaultRowHeight="14.25"/>
  <cols>
    <col min="1" max="3" width="6.25390625" style="11" customWidth="1"/>
    <col min="4" max="4" width="35.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57" t="s">
        <v>59</v>
      </c>
      <c r="B2" s="57"/>
      <c r="C2" s="57"/>
      <c r="D2" s="57"/>
      <c r="E2" s="57"/>
      <c r="F2" s="57"/>
      <c r="G2" s="57"/>
    </row>
    <row r="3" spans="1:6" s="8" customFormat="1" ht="7.5" customHeight="1">
      <c r="A3" s="11"/>
      <c r="B3" s="11"/>
      <c r="C3" s="11"/>
      <c r="D3" s="11"/>
      <c r="E3" s="15"/>
      <c r="F3" s="15"/>
    </row>
    <row r="4" spans="1:7" s="8" customFormat="1" ht="18" customHeight="1">
      <c r="A4" s="61" t="s">
        <v>96</v>
      </c>
      <c r="B4" s="62"/>
      <c r="C4" s="62"/>
      <c r="D4" s="62"/>
      <c r="E4" s="62"/>
      <c r="F4" s="15"/>
      <c r="G4" s="9" t="s">
        <v>6</v>
      </c>
    </row>
    <row r="5" spans="1:6" s="8" customFormat="1" ht="7.5" customHeight="1">
      <c r="A5" s="4"/>
      <c r="B5" s="4"/>
      <c r="C5" s="4"/>
      <c r="D5" s="4"/>
      <c r="E5" s="15"/>
      <c r="F5" s="15"/>
    </row>
    <row r="6" spans="1:7" ht="24" customHeight="1">
      <c r="A6" s="59" t="s">
        <v>2</v>
      </c>
      <c r="B6" s="59"/>
      <c r="C6" s="59"/>
      <c r="D6" s="59"/>
      <c r="E6" s="59" t="s">
        <v>38</v>
      </c>
      <c r="F6" s="65"/>
      <c r="G6" s="65"/>
    </row>
    <row r="7" spans="1:7" ht="24" customHeight="1">
      <c r="A7" s="66" t="s">
        <v>26</v>
      </c>
      <c r="B7" s="67"/>
      <c r="C7" s="68"/>
      <c r="D7" s="59" t="s">
        <v>27</v>
      </c>
      <c r="E7" s="59" t="s">
        <v>17</v>
      </c>
      <c r="F7" s="63" t="s">
        <v>4</v>
      </c>
      <c r="G7" s="59" t="s">
        <v>5</v>
      </c>
    </row>
    <row r="8" spans="1:7" s="10" customFormat="1" ht="24" customHeight="1">
      <c r="A8" s="7" t="s">
        <v>18</v>
      </c>
      <c r="B8" s="7" t="s">
        <v>19</v>
      </c>
      <c r="C8" s="7" t="s">
        <v>21</v>
      </c>
      <c r="D8" s="59"/>
      <c r="E8" s="59"/>
      <c r="F8" s="64"/>
      <c r="G8" s="59"/>
    </row>
    <row r="9" spans="1:7" ht="24" customHeight="1">
      <c r="A9" s="7">
        <v>205</v>
      </c>
      <c r="B9" s="7"/>
      <c r="C9" s="7"/>
      <c r="D9" s="14" t="s">
        <v>25</v>
      </c>
      <c r="E9" s="13">
        <v>7784902</v>
      </c>
      <c r="F9" s="13">
        <v>7289902</v>
      </c>
      <c r="G9" s="13">
        <v>495000</v>
      </c>
    </row>
    <row r="10" spans="1:7" ht="24" customHeight="1">
      <c r="A10" s="7">
        <v>205</v>
      </c>
      <c r="B10" s="16" t="s">
        <v>22</v>
      </c>
      <c r="C10" s="16"/>
      <c r="D10" s="14" t="s">
        <v>24</v>
      </c>
      <c r="E10" s="13">
        <v>7289902</v>
      </c>
      <c r="F10" s="13">
        <v>7289902</v>
      </c>
      <c r="G10" s="13"/>
    </row>
    <row r="11" spans="1:7" ht="24" customHeight="1">
      <c r="A11" s="7">
        <v>205</v>
      </c>
      <c r="B11" s="16" t="s">
        <v>22</v>
      </c>
      <c r="C11" s="39" t="s">
        <v>74</v>
      </c>
      <c r="D11" s="14" t="s">
        <v>75</v>
      </c>
      <c r="E11" s="13">
        <v>7289902</v>
      </c>
      <c r="F11" s="13">
        <v>7289902</v>
      </c>
      <c r="G11" s="13"/>
    </row>
    <row r="12" spans="1:7" ht="24" customHeight="1">
      <c r="A12" s="7">
        <v>205</v>
      </c>
      <c r="B12" s="16" t="s">
        <v>78</v>
      </c>
      <c r="C12" s="16"/>
      <c r="D12" s="14" t="s">
        <v>84</v>
      </c>
      <c r="E12" s="13">
        <v>495000</v>
      </c>
      <c r="F12" s="13"/>
      <c r="G12" s="13">
        <v>495000</v>
      </c>
    </row>
    <row r="13" spans="1:7" ht="24" customHeight="1">
      <c r="A13" s="7">
        <v>205</v>
      </c>
      <c r="B13" s="16" t="s">
        <v>79</v>
      </c>
      <c r="C13" s="16" t="s">
        <v>86</v>
      </c>
      <c r="D13" s="14" t="s">
        <v>85</v>
      </c>
      <c r="E13" s="13">
        <v>495000</v>
      </c>
      <c r="F13" s="13"/>
      <c r="G13" s="13">
        <v>495000</v>
      </c>
    </row>
    <row r="14" spans="1:7" ht="24" customHeight="1">
      <c r="A14" s="7">
        <v>208</v>
      </c>
      <c r="B14" s="16"/>
      <c r="C14" s="16"/>
      <c r="D14" s="14" t="s">
        <v>87</v>
      </c>
      <c r="E14" s="13">
        <v>1143598</v>
      </c>
      <c r="F14" s="13">
        <v>1143598</v>
      </c>
      <c r="G14" s="13"/>
    </row>
    <row r="15" spans="1:7" ht="24" customHeight="1">
      <c r="A15" s="7">
        <v>208</v>
      </c>
      <c r="B15" s="16" t="s">
        <v>76</v>
      </c>
      <c r="C15" s="16"/>
      <c r="D15" s="50" t="s">
        <v>168</v>
      </c>
      <c r="E15" s="13">
        <v>1143598</v>
      </c>
      <c r="F15" s="13">
        <v>1143598</v>
      </c>
      <c r="G15" s="13"/>
    </row>
    <row r="16" spans="1:7" ht="24" customHeight="1">
      <c r="A16" s="7">
        <v>208</v>
      </c>
      <c r="B16" s="16" t="s">
        <v>76</v>
      </c>
      <c r="C16" s="16" t="s">
        <v>77</v>
      </c>
      <c r="D16" s="14" t="s">
        <v>88</v>
      </c>
      <c r="E16" s="13">
        <v>816856</v>
      </c>
      <c r="F16" s="13">
        <v>816856</v>
      </c>
      <c r="G16" s="13"/>
    </row>
    <row r="17" spans="1:7" s="8" customFormat="1" ht="24" customHeight="1">
      <c r="A17" s="7">
        <v>208</v>
      </c>
      <c r="B17" s="16" t="s">
        <v>76</v>
      </c>
      <c r="C17" s="16" t="s">
        <v>80</v>
      </c>
      <c r="D17" s="14" t="s">
        <v>89</v>
      </c>
      <c r="E17" s="13">
        <v>326742</v>
      </c>
      <c r="F17" s="13">
        <v>326742</v>
      </c>
      <c r="G17" s="13"/>
    </row>
    <row r="18" spans="1:7" s="8" customFormat="1" ht="24" customHeight="1">
      <c r="A18" s="7">
        <v>210</v>
      </c>
      <c r="B18" s="16"/>
      <c r="C18" s="16"/>
      <c r="D18" s="14" t="s">
        <v>90</v>
      </c>
      <c r="E18" s="13">
        <v>408428</v>
      </c>
      <c r="F18" s="13">
        <v>408428</v>
      </c>
      <c r="G18" s="13"/>
    </row>
    <row r="19" spans="1:7" s="8" customFormat="1" ht="24" customHeight="1">
      <c r="A19" s="7">
        <v>210</v>
      </c>
      <c r="B19" s="16" t="s">
        <v>81</v>
      </c>
      <c r="C19" s="16"/>
      <c r="D19" s="14" t="s">
        <v>91</v>
      </c>
      <c r="E19" s="13">
        <v>408428</v>
      </c>
      <c r="F19" s="13">
        <v>408428</v>
      </c>
      <c r="G19" s="13"/>
    </row>
    <row r="20" spans="1:7" s="8" customFormat="1" ht="24" customHeight="1">
      <c r="A20" s="7">
        <v>210</v>
      </c>
      <c r="B20" s="16" t="s">
        <v>81</v>
      </c>
      <c r="C20" s="16" t="s">
        <v>82</v>
      </c>
      <c r="D20" s="14" t="s">
        <v>92</v>
      </c>
      <c r="E20" s="13">
        <v>408428</v>
      </c>
      <c r="F20" s="13">
        <v>408428</v>
      </c>
      <c r="G20" s="13"/>
    </row>
    <row r="21" spans="1:7" s="8" customFormat="1" ht="24" customHeight="1">
      <c r="A21" s="7">
        <v>221</v>
      </c>
      <c r="B21" s="16"/>
      <c r="C21" s="16"/>
      <c r="D21" s="14" t="s">
        <v>93</v>
      </c>
      <c r="E21" s="13">
        <v>285900</v>
      </c>
      <c r="F21" s="13">
        <v>285900</v>
      </c>
      <c r="G21" s="13"/>
    </row>
    <row r="22" spans="1:7" s="8" customFormat="1" ht="24" customHeight="1">
      <c r="A22" s="7">
        <v>221</v>
      </c>
      <c r="B22" s="16" t="s">
        <v>82</v>
      </c>
      <c r="C22" s="16"/>
      <c r="D22" s="14" t="s">
        <v>94</v>
      </c>
      <c r="E22" s="13">
        <v>285900</v>
      </c>
      <c r="F22" s="13">
        <v>285900</v>
      </c>
      <c r="G22" s="13"/>
    </row>
    <row r="23" spans="1:7" s="8" customFormat="1" ht="22.5" customHeight="1">
      <c r="A23" s="7">
        <v>221</v>
      </c>
      <c r="B23" s="16" t="s">
        <v>82</v>
      </c>
      <c r="C23" s="16" t="s">
        <v>83</v>
      </c>
      <c r="D23" s="14" t="s">
        <v>95</v>
      </c>
      <c r="E23" s="13">
        <v>285900</v>
      </c>
      <c r="F23" s="13">
        <v>285900</v>
      </c>
      <c r="G23" s="13"/>
    </row>
    <row r="24" spans="1:7" s="8" customFormat="1" ht="22.5" customHeight="1">
      <c r="A24" s="7"/>
      <c r="B24" s="16"/>
      <c r="C24" s="16"/>
      <c r="D24" s="14"/>
      <c r="E24" s="13"/>
      <c r="F24" s="13"/>
      <c r="G24" s="13"/>
    </row>
    <row r="25" spans="1:7" s="8" customFormat="1" ht="22.5" customHeight="1">
      <c r="A25" s="59" t="s">
        <v>17</v>
      </c>
      <c r="B25" s="59"/>
      <c r="C25" s="59"/>
      <c r="D25" s="59"/>
      <c r="E25" s="13">
        <v>9622828</v>
      </c>
      <c r="F25" s="13">
        <f>F9+F14+F18+F21</f>
        <v>9127828</v>
      </c>
      <c r="G25" s="13">
        <v>495000</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sheetData>
  <sheetProtection/>
  <mergeCells count="10">
    <mergeCell ref="A25:D25"/>
    <mergeCell ref="A7:C7"/>
    <mergeCell ref="A2:G2"/>
    <mergeCell ref="A6:D6"/>
    <mergeCell ref="E6:G6"/>
    <mergeCell ref="D7:D8"/>
    <mergeCell ref="E7:E8"/>
    <mergeCell ref="F7:F8"/>
    <mergeCell ref="G7:G8"/>
    <mergeCell ref="A4:E4"/>
  </mergeCells>
  <printOptions horizontalCentered="1"/>
  <pageMargins left="0.7480314960629921" right="0.748031496062992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creator>
  <cp:keywords/>
  <dc:description/>
  <cp:lastModifiedBy>n</cp:lastModifiedBy>
  <cp:lastPrinted>2017-02-24T06:29:35Z</cp:lastPrinted>
  <dcterms:created xsi:type="dcterms:W3CDTF">2010-12-06T08:10:01Z</dcterms:created>
  <dcterms:modified xsi:type="dcterms:W3CDTF">2017-03-01T05:05:05Z</dcterms:modified>
  <cp:category/>
  <cp:version/>
  <cp:contentType/>
  <cp:contentStatus/>
</cp:coreProperties>
</file>