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95" yWindow="120" windowWidth="15495" windowHeight="11010" firstSheet="9" activeTab="1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GoBack" localSheetId="2">'单位机构设置'!$A$4</definedName>
    <definedName name="_xlnm.Print_Titles" localSheetId="2">'单位机构设置'!$1:$2</definedName>
    <definedName name="_xlnm.Print_Titles" localSheetId="5">'单位收入总表'!$1:$8</definedName>
    <definedName name="_xlnm.Print_Titles" localSheetId="8">'单位一般公共预算拨款表'!$1:$8</definedName>
    <definedName name="_xlnm.Print_Titles" localSheetId="10">'单位一般公共预算拨款基本支出明细表'!$1:$8</definedName>
    <definedName name="_xlnm.Print_Titles" localSheetId="6">'单位支出总表'!$1:$8</definedName>
    <definedName name="_xlnm.Print_Titles" localSheetId="1">'单位主要职能'!$1:$2</definedName>
    <definedName name="_xlnm.Print_Titles" localSheetId="12">'相关情况说明'!$1:$1</definedName>
  </definedNames>
  <calcPr fullCalcOnLoad="1"/>
</workbook>
</file>

<file path=xl/comments14.xml><?xml version="1.0" encoding="utf-8"?>
<comments xmlns="http://schemas.openxmlformats.org/spreadsheetml/2006/main">
  <authors>
    <author/>
  </authors>
  <commentList>
    <comment ref="F19" authorId="0">
      <text>
        <r>
          <rPr>
            <sz val="10"/>
            <rFont val="Arial"/>
            <family val="2"/>
          </rPr>
          <t>[pe_target.budget_total]</t>
        </r>
      </text>
    </comment>
    <comment ref="A3" authorId="0">
      <text>
        <r>
          <rPr>
            <sz val="10"/>
            <rFont val="Arial"/>
            <family val="2"/>
          </rPr>
          <t>上海市青浦区练塘成人中等文化技术学校</t>
        </r>
      </text>
    </comment>
    <comment ref="B4" authorId="0">
      <text>
        <r>
          <rPr>
            <sz val="10"/>
            <rFont val="Arial"/>
            <family val="2"/>
          </rPr>
          <t>[pe_project.name](限60字以内)</t>
        </r>
      </text>
    </comment>
    <comment ref="F4" authorId="0">
      <text>
        <r>
          <rPr>
            <sz val="10"/>
            <rFont val="Arial"/>
            <family val="2"/>
          </rPr>
          <t>[pe_target.prjsort_code]</t>
        </r>
      </text>
    </comment>
    <comment ref="B5" authorId="0">
      <text>
        <r>
          <rPr>
            <sz val="10"/>
            <rFont val="Arial"/>
            <family val="2"/>
          </rPr>
          <t>[pe_target.fund_use]</t>
        </r>
      </text>
    </comment>
    <comment ref="F5" authorId="0">
      <text>
        <r>
          <rPr>
            <sz val="10"/>
            <rFont val="Arial"/>
            <family val="2"/>
          </rPr>
          <t>[pe_target.fund_source]参照内容： 中央财政 ,市级财政,县（区）财政,镇（街道）财政</t>
        </r>
      </text>
    </comment>
    <comment ref="B6" authorId="0">
      <text>
        <r>
          <rPr>
            <sz val="10"/>
            <rFont val="Arial"/>
            <family val="2"/>
          </rPr>
          <t>[pe_target.prj_manager](限60字以内)</t>
        </r>
      </text>
    </comment>
    <comment ref="F6" authorId="0">
      <text>
        <r>
          <rPr>
            <sz val="10"/>
            <rFont val="Arial"/>
            <family val="2"/>
          </rPr>
          <t>[pe_target.contact_person](限60字以内)</t>
        </r>
      </text>
    </comment>
    <comment ref="B7" authorId="0">
      <text>
        <r>
          <rPr>
            <sz val="10"/>
            <rFont val="Arial"/>
            <family val="2"/>
          </rPr>
          <t>[pe_target.contact_phone](限60字以内)</t>
        </r>
      </text>
    </comment>
    <comment ref="F7" authorId="0">
      <text>
        <r>
          <rPr>
            <sz val="10"/>
            <rFont val="Arial"/>
            <family val="2"/>
          </rPr>
          <t>[pe_project.start_date]</t>
        </r>
      </text>
    </comment>
    <comment ref="B8" authorId="0">
      <text>
        <r>
          <rPr>
            <sz val="10"/>
            <rFont val="Arial"/>
            <family val="2"/>
          </rPr>
          <t>[pe_project.end_date]</t>
        </r>
      </text>
    </comment>
    <comment ref="F8" authorId="0">
      <text>
        <r>
          <rPr>
            <sz val="10"/>
            <rFont val="Arial"/>
            <family val="2"/>
          </rPr>
          <t>[pe_target.budget_total]</t>
        </r>
      </text>
    </comment>
    <comment ref="B9" authorId="0">
      <text>
        <r>
          <rPr>
            <sz val="10"/>
            <rFont val="Arial"/>
            <family val="2"/>
          </rPr>
          <t>[pe_target.budget_current]</t>
        </r>
      </text>
    </comment>
    <comment ref="F9" authorId="0">
      <text>
        <r>
          <rPr>
            <sz val="10"/>
            <rFont val="Arial"/>
            <family val="2"/>
          </rPr>
          <t>[pe_target.budget_total_prior_year]</t>
        </r>
      </text>
    </comment>
    <comment ref="B10" authorId="0">
      <text>
        <r>
          <rPr>
            <sz val="10"/>
            <rFont val="Arial"/>
            <family val="2"/>
          </rPr>
          <t>[pe_target.budget_current_prior_year]</t>
        </r>
      </text>
    </comment>
    <comment ref="F10" authorId="0">
      <text>
        <r>
          <rPr>
            <sz val="10"/>
            <rFont val="Arial"/>
            <family val="2"/>
          </rPr>
          <t>[pe_project.budget_execute_rate]</t>
        </r>
      </text>
    </comment>
    <comment ref="B11" authorId="0">
      <text>
        <r>
          <rPr>
            <sz val="10"/>
            <rFont val="Arial"/>
            <family val="2"/>
          </rPr>
          <t>[pe_target.prj_general](限2000字以内)</t>
        </r>
      </text>
    </comment>
    <comment ref="B12" authorId="0">
      <text>
        <r>
          <rPr>
            <sz val="10"/>
            <rFont val="Arial"/>
            <family val="2"/>
          </rPr>
          <t>[pe_target.problem_solving](限2000字以内)</t>
        </r>
      </text>
    </comment>
    <comment ref="B13" authorId="0">
      <text>
        <r>
          <rPr>
            <sz val="10"/>
            <rFont val="Arial"/>
            <family val="2"/>
          </rPr>
          <t>[pe_target.how_support](限2000字以内)</t>
        </r>
      </text>
    </comment>
    <comment ref="B14" authorId="0">
      <text>
        <r>
          <rPr>
            <sz val="10"/>
            <rFont val="Arial"/>
            <family val="2"/>
          </rPr>
          <t>[pe_target.systems_measures](限2000字以内)</t>
        </r>
      </text>
    </comment>
    <comment ref="B15" authorId="0">
      <text>
        <r>
          <rPr>
            <sz val="10"/>
            <rFont val="Arial"/>
            <family val="2"/>
          </rPr>
          <t>[pe_target.implementation_plan](限2000字以内)</t>
        </r>
      </text>
    </comment>
    <comment ref="B16" authorId="0">
      <text>
        <r>
          <rPr>
            <sz val="10"/>
            <rFont val="Arial"/>
            <family val="2"/>
          </rPr>
          <t>[pe_target.all_target](限2000字以内)</t>
        </r>
      </text>
    </comment>
    <comment ref="B17" authorId="0">
      <text>
        <r>
          <rPr>
            <sz val="10"/>
            <rFont val="Arial"/>
            <family val="2"/>
          </rPr>
          <t>[pe_target.year_target](限2000字以内)</t>
        </r>
      </text>
    </comment>
    <comment ref="B18" authorId="0">
      <text>
        <r>
          <rPr>
            <sz val="10"/>
            <rFont val="Arial"/>
            <family val="2"/>
          </rPr>
          <t>[pe_target.remarks](限2000字以内)</t>
        </r>
      </text>
    </comment>
  </commentList>
</comments>
</file>

<file path=xl/sharedStrings.xml><?xml version="1.0" encoding="utf-8"?>
<sst xmlns="http://schemas.openxmlformats.org/spreadsheetml/2006/main" count="582" uniqueCount="277">
  <si>
    <t>项目</t>
  </si>
  <si>
    <t>预算数</t>
  </si>
  <si>
    <t>基本支出</t>
  </si>
  <si>
    <t>项目支出</t>
  </si>
  <si>
    <t>单位：元</t>
  </si>
  <si>
    <t>…</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</si>
  <si>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</si>
  <si>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</si>
  <si>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</si>
  <si>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</si>
  <si>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</si>
  <si>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</si>
  <si>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</si>
  <si>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</si>
  <si>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</si>
  <si>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</si>
  <si>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</si>
  <si>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</si>
  <si>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</si>
  <si>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</si>
  <si>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</si>
  <si>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</si>
  <si>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</si>
  <si>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</si>
  <si>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</si>
  <si>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</si>
  <si>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</si>
  <si>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</si>
  <si>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t>经济分类科目名称</t>
  </si>
  <si>
    <t>经济分类科目编码</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</si>
  <si>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</si>
  <si>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</si>
  <si>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</si>
  <si>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</si>
  <si>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</si>
  <si>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</si>
  <si>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</si>
  <si>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</si>
  <si>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</si>
  <si>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</si>
  <si>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</si>
  <si>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</si>
  <si>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</si>
  <si>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</si>
  <si>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</si>
  <si>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</si>
  <si>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</si>
  <si>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</si>
  <si>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</si>
  <si>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</si>
  <si>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</si>
  <si>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</si>
  <si>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</si>
  <si>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</si>
  <si>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</si>
  <si>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</si>
  <si>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</si>
  <si>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</si>
  <si>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
  </si>
  <si>
    <t>项目当年投入资金构成</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</si>
  <si>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</si>
  <si>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</si>
  <si>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</si>
  <si>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</si>
  <si>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</si>
  <si>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</si>
  <si>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</si>
  <si>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</si>
  <si>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</si>
  <si>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</si>
  <si>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</si>
  <si>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</si>
  <si>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相关情况说明</t>
  </si>
  <si>
    <t>一、教育支出</t>
  </si>
  <si>
    <t>二、社会保障和就业支出</t>
  </si>
  <si>
    <t>三、医疗卫生与计划生育支出</t>
  </si>
  <si>
    <t>四、住房保障支出</t>
  </si>
  <si>
    <t>205</t>
  </si>
  <si>
    <t>教育支出</t>
  </si>
  <si>
    <t>01</t>
  </si>
  <si>
    <t>09</t>
  </si>
  <si>
    <t>教育费附加安排的支出</t>
  </si>
  <si>
    <t>99</t>
  </si>
  <si>
    <t>208</t>
  </si>
  <si>
    <t>社会保障和就业支出</t>
  </si>
  <si>
    <t>05</t>
  </si>
  <si>
    <t>行政事业单位离退休</t>
  </si>
  <si>
    <t>210</t>
  </si>
  <si>
    <t>医疗卫生与计划生育支出</t>
  </si>
  <si>
    <t>11</t>
  </si>
  <si>
    <t>221</t>
  </si>
  <si>
    <t>住房保障支出</t>
  </si>
  <si>
    <t>02</t>
  </si>
  <si>
    <t>住房公积金</t>
  </si>
  <si>
    <t>03</t>
  </si>
  <si>
    <t>购房补贴</t>
  </si>
  <si>
    <t>301</t>
  </si>
  <si>
    <t>04</t>
  </si>
  <si>
    <t>06</t>
  </si>
  <si>
    <t>07</t>
  </si>
  <si>
    <t>08</t>
  </si>
  <si>
    <t>302</t>
  </si>
  <si>
    <t>13</t>
  </si>
  <si>
    <t>15</t>
  </si>
  <si>
    <t>16</t>
  </si>
  <si>
    <t>17</t>
  </si>
  <si>
    <t>18</t>
  </si>
  <si>
    <t>25</t>
  </si>
  <si>
    <t>26</t>
  </si>
  <si>
    <t>27</t>
  </si>
  <si>
    <t>28</t>
  </si>
  <si>
    <t>29</t>
  </si>
  <si>
    <t>31</t>
  </si>
  <si>
    <t>39</t>
  </si>
  <si>
    <t>303</t>
  </si>
  <si>
    <t>310</t>
  </si>
  <si>
    <t>工资福利支出</t>
  </si>
  <si>
    <t>基本工资</t>
  </si>
  <si>
    <t>津贴补贴</t>
  </si>
  <si>
    <t>奖金</t>
  </si>
  <si>
    <t>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</si>
  <si>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</si>
  <si>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</si>
  <si>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</si>
  <si>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</si>
  <si>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</si>
  <si>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</si>
  <si>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</si>
  <si>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</si>
  <si>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</si>
  <si>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</si>
  <si>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</si>
  <si>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</si>
  <si>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</si>
  <si>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物业管理费</t>
  </si>
  <si>
    <t>差旅费</t>
  </si>
  <si>
    <t>维修（护）费</t>
  </si>
  <si>
    <t>会议费</t>
  </si>
  <si>
    <t>培训费</t>
  </si>
  <si>
    <t>公务接待费</t>
  </si>
  <si>
    <t>专用材料费</t>
  </si>
  <si>
    <t>专用燃料费</t>
  </si>
  <si>
    <t>劳务费</t>
  </si>
  <si>
    <t>工会经费</t>
  </si>
  <si>
    <t>其他商品和服务支出</t>
  </si>
  <si>
    <t>对个人和家庭的补助</t>
  </si>
  <si>
    <t>离休费</t>
  </si>
  <si>
    <t>退休费</t>
  </si>
  <si>
    <t>其他对个人和家庭的补助支出</t>
  </si>
  <si>
    <t>其他资本性支出</t>
  </si>
  <si>
    <t>办公设备购置费</t>
  </si>
  <si>
    <t>专用设备购置费</t>
  </si>
  <si>
    <t>=100.00%</t>
  </si>
  <si>
    <t>五、城乡社区支出</t>
  </si>
  <si>
    <t>…</t>
  </si>
  <si>
    <t>…</t>
  </si>
  <si>
    <t>合计</t>
  </si>
  <si>
    <t>…</t>
  </si>
  <si>
    <t>合计</t>
  </si>
  <si>
    <r>
      <t>0</t>
    </r>
    <r>
      <rPr>
        <sz val="11"/>
        <rFont val="宋体"/>
        <family val="0"/>
      </rPr>
      <t>2</t>
    </r>
  </si>
  <si>
    <t>事业单位离退休</t>
  </si>
  <si>
    <t>医疗保障</t>
  </si>
  <si>
    <t>事业单位医疗</t>
  </si>
  <si>
    <t>住房改革支出</t>
  </si>
  <si>
    <t>05</t>
  </si>
  <si>
    <t>06</t>
  </si>
  <si>
    <t>机关事业单位基本养老保险缴费支出</t>
  </si>
  <si>
    <t>机关事业单位职业年金缴费支出</t>
  </si>
  <si>
    <t>职工教育经费</t>
  </si>
  <si>
    <t>特定公用经费</t>
  </si>
  <si>
    <t>委托业务费</t>
  </si>
  <si>
    <t>职工福利费</t>
  </si>
  <si>
    <t xml:space="preserve">因公出国（境）费预算0万元，该经费预算从2017年起由区外事办统一安排。 </t>
  </si>
  <si>
    <t>（2017年）</t>
  </si>
  <si>
    <t>项目名称*：</t>
  </si>
  <si>
    <t>项目类别*：</t>
  </si>
  <si>
    <t>经常性专项业务费</t>
  </si>
  <si>
    <t>资金用途*：</t>
  </si>
  <si>
    <t>政策补贴类</t>
  </si>
  <si>
    <t>资金来源*：</t>
  </si>
  <si>
    <t>项目负责人*：</t>
  </si>
  <si>
    <t>联  系 人 *：</t>
  </si>
  <si>
    <t>联系电话*：</t>
  </si>
  <si>
    <t>计划开始日期*：</t>
  </si>
  <si>
    <t>2017-01-01</t>
  </si>
  <si>
    <t>计划完成日期*：</t>
  </si>
  <si>
    <t>2017-12-31</t>
  </si>
  <si>
    <t>项目总预算（元）*：</t>
  </si>
  <si>
    <t>项目当年预算（元）*：</t>
  </si>
  <si>
    <t>同名项目上年预算额（元）：</t>
  </si>
  <si>
    <t>同名项目上年预算执行数（元）：</t>
  </si>
  <si>
    <t>项目概况*：</t>
  </si>
  <si>
    <t>立项依据*：</t>
  </si>
  <si>
    <t>项目设立的必要性*：</t>
  </si>
  <si>
    <t>保证项目实施的制度、措施*：</t>
  </si>
  <si>
    <t>项目实施计划*：</t>
  </si>
  <si>
    <t>项目总目标*：</t>
  </si>
  <si>
    <t>年度绩效目标*：</t>
  </si>
  <si>
    <t>需要说明的其他问题：</t>
  </si>
  <si>
    <t>以后完善</t>
  </si>
  <si>
    <t>健全</t>
  </si>
  <si>
    <t>及时</t>
  </si>
  <si>
    <t>≥95.00%</t>
  </si>
  <si>
    <r>
      <t>0</t>
    </r>
    <r>
      <rPr>
        <sz val="11"/>
        <rFont val="宋体"/>
        <family val="0"/>
      </rPr>
      <t>4</t>
    </r>
  </si>
  <si>
    <r>
      <t>9</t>
    </r>
    <r>
      <rPr>
        <sz val="11"/>
        <rFont val="宋体"/>
        <family val="0"/>
      </rPr>
      <t>9</t>
    </r>
  </si>
  <si>
    <t>其他教育费附加安排的支出</t>
  </si>
  <si>
    <t>成要中等教育</t>
  </si>
  <si>
    <t>成人教育</t>
  </si>
  <si>
    <r>
      <t>0</t>
    </r>
    <r>
      <rPr>
        <sz val="11"/>
        <rFont val="宋体"/>
        <family val="0"/>
      </rPr>
      <t>5</t>
    </r>
  </si>
  <si>
    <t>医疗保险费</t>
  </si>
  <si>
    <t xml:space="preserve">   三、预算绩效情况
    2017年度，本单位实行绩效目标管理的项目1个，涉及预算金额35.69万元。项目绩效目标见《绩效目标申报表》。</t>
  </si>
  <si>
    <t>成教经费</t>
  </si>
  <si>
    <t>预算执行率</t>
  </si>
  <si>
    <t xml:space="preserve">预算资金到位率 </t>
  </si>
  <si>
    <t>预算资金到位及时性</t>
  </si>
  <si>
    <t>专款专用率</t>
  </si>
  <si>
    <t>培训参与率</t>
  </si>
  <si>
    <t>培训人次</t>
  </si>
  <si>
    <t>活动举办及时性</t>
  </si>
  <si>
    <t>活动开展数</t>
  </si>
  <si>
    <t>≥85.00%</t>
  </si>
  <si>
    <t>300人次</t>
  </si>
  <si>
    <t>5次</t>
  </si>
  <si>
    <t xml:space="preserve">培训知晓率 </t>
  </si>
  <si>
    <t>居民满度</t>
  </si>
  <si>
    <t>学员满意度</t>
  </si>
  <si>
    <t>培训效果跟踪机制</t>
  </si>
  <si>
    <t>培训人员专业度</t>
  </si>
  <si>
    <t xml:space="preserve">培训活动规划情况 </t>
  </si>
  <si>
    <t>有</t>
  </si>
  <si>
    <t>专业</t>
  </si>
  <si>
    <t>一、机构设置</t>
  </si>
  <si>
    <t>二、主要职能</t>
  </si>
  <si>
    <t>1、校长室负责学校的全面工作。</t>
  </si>
  <si>
    <t>编制单位：上海市青浦区练塘成校</t>
  </si>
  <si>
    <t>2017年上海市青浦区练塘成校“三公”经费预算情况表</t>
  </si>
  <si>
    <t>上海市青浦区练塘成人中等文化技术学校财政支出项目绩效目标申报表</t>
  </si>
  <si>
    <t>申报单位名称：上海市青浦区练塘成人中等文化技术学校（盖章）</t>
  </si>
  <si>
    <t>预算内资金</t>
  </si>
  <si>
    <t>管洪涛</t>
  </si>
  <si>
    <t>59250305</t>
  </si>
  <si>
    <t>191979.00</t>
  </si>
  <si>
    <t>预算执行率（％）：</t>
  </si>
  <si>
    <t xml:space="preserve">充分发挥成人学校优势，通过多种方式教育和引导社区内居民健康居快乐成长。      
</t>
  </si>
  <si>
    <t xml:space="preserve">成人学校在引导和推动居民生活方式等方面是具有积极的战略意义。      
</t>
  </si>
  <si>
    <t xml:space="preserve">通过培养和引导，使社区居民牢固树立中国特色社会主义理想信念，坚定与党同心同德、同心同行、同心同向，努力夯实党执政的群众基础。      
</t>
  </si>
  <si>
    <t xml:space="preserve">1、召开村居委负责人士培训，通过教育培训，不断提高村居委负责人士思想政治素质和迎接挑战，提高工作的能力和水平。2、进一步整合资源，发挥优势，为社区居民提供更加优质的精神文化和就业能力的提高服务。      
</t>
  </si>
  <si>
    <t xml:space="preserve">1、召开各类培训班，全年；2、加强居民就业引导和能力培养，全年；3、丰富老年人精神文化生活，全年；4、指导有关行业开展比赛活动，全年。      
</t>
  </si>
  <si>
    <t xml:space="preserve">健全社区居民的思想认识水平，对美丽乡村、中国梦有新的提升，融入大局的自觉性进一步增强。      
</t>
  </si>
  <si>
    <t xml:space="preserve">有序推进各项培训和教育计划。建议对年度培训场次、培训人数、教育计划等具体目标补充细化。      
</t>
  </si>
  <si>
    <t>191979.00</t>
  </si>
  <si>
    <t>196146</t>
  </si>
  <si>
    <t>100%</t>
  </si>
  <si>
    <t>填报单位负责人（签名）：任建华     填报人：沈春根       填报日期：2017.2</t>
  </si>
  <si>
    <t>191979</t>
  </si>
  <si>
    <r>
      <t>社区人数63993</t>
    </r>
    <r>
      <rPr>
        <sz val="11"/>
        <color indexed="8"/>
        <rFont val="宋体"/>
        <family val="0"/>
      </rPr>
      <t>*人*每人3元</t>
    </r>
  </si>
  <si>
    <t>上海市青浦区练塘成人中等文化技术学校设4个内设机构，包括：校长室、事务办、社教办和报名处。</t>
  </si>
  <si>
    <t>2、事务办在校长的直接领导下做好学校的日常工作，包括学校的环境、各类教育教学设备的添置。协助校长做好财务管理和财产管理。</t>
  </si>
  <si>
    <t>3、社教办配合校长做好学校的教育教学工作，抓好学校教师的师训、教科研论文的撰写、协助配合校长做好年度培训计划，按照计划有条不紊的下村居开展培训活动等。</t>
  </si>
  <si>
    <t>4、报名外分别处理好学校教师的专业进修、职务晋升等相关工作。</t>
  </si>
  <si>
    <t>4、在开展各类社区教育活动中，充分融入政治思想教育，时事形势教育，让学员了解国家的法律、法规，争做合法守序公民。</t>
  </si>
  <si>
    <t xml:space="preserve">    1、全面贯彻教育方针，面向全体社区居民，全面落实素质教育；紧紧围绕“人人皆学，时时能学”教学理念，使学员养成学习、健康、快乐的生活方式。</t>
  </si>
  <si>
    <t xml:space="preserve">    2、坚持以服务社区居民为中心，全面推进素质教育，根据本镇特色，积极开展岗位培训、技能培训，为居民的就业创造条件。</t>
  </si>
  <si>
    <t xml:space="preserve">    3、积极开展老年教育，多开设老年朋友喜欢的科目。为老年人提供老有所学、老有所乐的学习、生活场所。</t>
  </si>
  <si>
    <t xml:space="preserve">    2017年，上海市青浦区练塘成校预算支出总额为234.61万元，其中：财政拨款支出预算234.61万元。财政拨款支出预算中，一般公共预算拨款支出预算,234.61万元。财政拨款支出主要内容如下：</t>
  </si>
  <si>
    <t xml:space="preserve">    1.“教育支出”科目180.04万元，主要用于保障学校开展教育教学活动正常运行的基本支出和教育教学基础设施建设更新维护、设备添置更新维护等方面的支出。</t>
  </si>
  <si>
    <t xml:space="preserve">    2.“社会保障和就业支出”科目35.76万元，主要用于学校离退休人员的经费支出、职工养老金及职业年金缴费支出。</t>
  </si>
  <si>
    <t xml:space="preserve">    3.“医疗卫生与计划生育支出”科目11.06万元，主要用于学校在职人员缴纳基本医疗保险费的支出。</t>
  </si>
  <si>
    <t xml:space="preserve">    4.“住房保障支出”科目7.74万元，主要用于按照国家规定为学校职工缴纳的住房公积金支出。</t>
  </si>
  <si>
    <t>公务接待费预算0.5万元，主要安排开展教育教学业务支出以及所需住宿费、交通费、伙食费等支出。学校严格执行中央“八项”规定、国务院“约法三章”及《党政机关厉行节约反对浪费》条例要求，压缩公务接待费。</t>
  </si>
  <si>
    <t xml:space="preserve">   二、政府采购情况
    2017年度本单位政府采购预算5.2万元，其中：政府采购货物预算1.2万元、政府采购工程预算0万元、政府采购服务预算4万元。
    2017年度本单位面向中小企业预留政府采购项目预算金额3.12万元，其中：面向小微企业预留政府采购项目预算金额1.87万元。
  </t>
  </si>
  <si>
    <t>上海市青浦区练塘成校2017年“三公”经费财政拨款预算为0.5万元。与2016年预算持平。</t>
  </si>
  <si>
    <r>
      <t>1</t>
    </r>
    <r>
      <rPr>
        <sz val="11"/>
        <rFont val="宋体"/>
        <family val="0"/>
      </rPr>
      <t>1</t>
    </r>
  </si>
  <si>
    <t>上海市青浦区练塘成校2017年度单位预算</t>
  </si>
  <si>
    <t>上海市青浦区练塘成校主要职能</t>
  </si>
  <si>
    <t>上海市青浦区练塘成校机构设置</t>
  </si>
  <si>
    <t>上海市青浦区练塘成校2017年部门预算编制说明</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</si>
</sst>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s>
  <fonts count="61">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sz val="10"/>
      <name val="Arial"/>
      <family val="2"/>
    </font>
    <font>
      <sz val="12"/>
      <name val="楷体_GB2312"/>
      <family val="3"/>
    </font>
    <font>
      <sz val="15"/>
      <name val="黑体"/>
      <family val="3"/>
    </font>
    <font>
      <sz val="15"/>
      <name val="仿宋_GB2312"/>
      <family val="3"/>
    </font>
    <font>
      <b/>
      <sz val="14"/>
      <name val="宋体"/>
      <family val="0"/>
    </font>
    <font>
      <sz val="24"/>
      <name val="仿宋_GB2312"/>
      <family val="3"/>
    </font>
    <font>
      <sz val="20"/>
      <name val="仿宋_GB2312"/>
      <family val="3"/>
    </font>
    <font>
      <b/>
      <sz val="18"/>
      <name val="仿宋"/>
      <family val="3"/>
    </font>
    <font>
      <b/>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0"/>
      <name val="宋体"/>
      <family val="0"/>
    </font>
    <font>
      <sz val="16"/>
      <color indexed="8"/>
      <name val="仿宋_GB2312"/>
      <family val="3"/>
    </font>
    <font>
      <sz val="18"/>
      <color indexed="8"/>
      <name val="仿宋_GB2312"/>
      <family val="3"/>
    </font>
    <font>
      <sz val="1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16"/>
      <color rgb="FF000000"/>
      <name val="仿宋_GB2312"/>
      <family val="3"/>
    </font>
    <font>
      <sz val="18"/>
      <color rgb="FF000000"/>
      <name val="仿宋_GB2312"/>
      <family val="3"/>
    </font>
    <font>
      <sz val="18"/>
      <color theme="1"/>
      <name val="宋体"/>
      <family val="0"/>
    </font>
    <font>
      <b/>
      <sz val="8"/>
      <name val="宋体"/>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color indexed="8"/>
      </left>
      <right>
        <color indexed="8"/>
      </right>
      <top style="thin">
        <color indexed="8"/>
      </top>
      <bottom>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2" fillId="20" borderId="0" applyNumberFormat="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7"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8" fillId="25" borderId="5" applyNumberFormat="0" applyAlignment="0" applyProtection="0"/>
    <xf numFmtId="0" fontId="49" fillId="26"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53" fillId="35" borderId="0" applyNumberFormat="0" applyBorder="0" applyAlignment="0" applyProtection="0"/>
    <xf numFmtId="0" fontId="54" fillId="25" borderId="8" applyNumberFormat="0" applyAlignment="0" applyProtection="0"/>
    <xf numFmtId="0" fontId="55" fillId="36" borderId="5" applyNumberFormat="0" applyAlignment="0" applyProtection="0"/>
    <xf numFmtId="0" fontId="0" fillId="37" borderId="9" applyNumberFormat="0" applyFont="0" applyAlignment="0" applyProtection="0"/>
  </cellStyleXfs>
  <cellXfs count="143">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vertical="center"/>
    </xf>
    <xf numFmtId="0" fontId="9" fillId="0" borderId="0" xfId="0" applyFont="1" applyAlignment="1">
      <alignment horizontal="center" vertical="center"/>
    </xf>
    <xf numFmtId="0" fontId="56" fillId="0" borderId="0" xfId="0" applyFont="1" applyAlignment="1">
      <alignment vertical="center"/>
    </xf>
    <xf numFmtId="0" fontId="0" fillId="0" borderId="0" xfId="0" applyNumberFormat="1" applyFont="1" applyFill="1" applyBorder="1" applyAlignment="1">
      <alignment/>
    </xf>
    <xf numFmtId="0" fontId="2" fillId="0" borderId="13" xfId="0" applyFont="1" applyBorder="1" applyAlignment="1">
      <alignment horizontal="left" vertical="center"/>
    </xf>
    <xf numFmtId="0" fontId="2" fillId="0" borderId="13" xfId="0" applyFont="1" applyBorder="1" applyAlignment="1">
      <alignment horizontal="center" vertical="center"/>
    </xf>
    <xf numFmtId="0" fontId="2" fillId="0" borderId="0" xfId="0" applyFont="1" applyAlignment="1">
      <alignment/>
    </xf>
    <xf numFmtId="0" fontId="12"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center" vertical="center" wrapText="1"/>
    </xf>
    <xf numFmtId="0" fontId="13" fillId="0" borderId="0" xfId="0" applyFont="1" applyAlignment="1">
      <alignment horizontal="justify" vertical="center" wrapText="1"/>
    </xf>
    <xf numFmtId="0" fontId="15" fillId="0" borderId="0" xfId="0" applyFont="1" applyAlignment="1">
      <alignment horizontal="center" vertical="center"/>
    </xf>
    <xf numFmtId="0" fontId="57" fillId="0" borderId="0" xfId="0" applyFont="1" applyAlignment="1">
      <alignment horizontal="left" vertical="center" wrapText="1"/>
    </xf>
    <xf numFmtId="0" fontId="57" fillId="0" borderId="0" xfId="0" applyFont="1" applyAlignment="1">
      <alignment vertical="center" wrapText="1"/>
    </xf>
    <xf numFmtId="0" fontId="16" fillId="0" borderId="0" xfId="0" applyFont="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184" fontId="0" fillId="0" borderId="10" xfId="0" applyNumberFormat="1" applyFont="1" applyBorder="1" applyAlignment="1">
      <alignment horizontal="right" vertical="center"/>
    </xf>
    <xf numFmtId="0" fontId="0" fillId="0" borderId="10" xfId="0" applyFont="1" applyBorder="1" applyAlignment="1">
      <alignment horizontal="right" vertical="center" wrapText="1"/>
    </xf>
    <xf numFmtId="0" fontId="0" fillId="0" borderId="10" xfId="0" applyBorder="1" applyAlignment="1">
      <alignment horizontal="left" vertical="center" wrapText="1"/>
    </xf>
    <xf numFmtId="49" fontId="0" fillId="0" borderId="10" xfId="0" applyNumberForma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184" fontId="5" fillId="0" borderId="10" xfId="0" applyNumberFormat="1" applyFont="1" applyBorder="1" applyAlignment="1">
      <alignment horizontal="right" vertical="center"/>
    </xf>
    <xf numFmtId="0" fontId="5" fillId="0" borderId="0" xfId="0" applyFont="1" applyAlignment="1">
      <alignment vertical="center"/>
    </xf>
    <xf numFmtId="49" fontId="5" fillId="0" borderId="10" xfId="0" applyNumberFormat="1" applyFont="1" applyBorder="1" applyAlignment="1">
      <alignment horizontal="center" vertical="center"/>
    </xf>
    <xf numFmtId="0" fontId="5" fillId="0" borderId="0" xfId="0" applyFont="1" applyAlignment="1">
      <alignment vertical="center"/>
    </xf>
    <xf numFmtId="0" fontId="58"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5" fillId="0" borderId="14" xfId="0" applyFont="1" applyBorder="1" applyAlignment="1">
      <alignment horizontal="center" vertical="center"/>
    </xf>
    <xf numFmtId="184" fontId="5" fillId="0" borderId="10" xfId="0" applyNumberFormat="1" applyFont="1" applyBorder="1" applyAlignment="1">
      <alignment horizontal="right" vertical="center" wrapText="1"/>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0" xfId="0" applyFont="1" applyBorder="1" applyAlignment="1">
      <alignment horizontal="right" vertical="center" wrapText="1"/>
    </xf>
    <xf numFmtId="49" fontId="0"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Font="1" applyBorder="1" applyAlignment="1">
      <alignment horizontal="left" vertical="center"/>
    </xf>
    <xf numFmtId="49"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vertical="center"/>
    </xf>
    <xf numFmtId="184" fontId="5" fillId="0" borderId="10" xfId="0" applyNumberFormat="1" applyFont="1" applyBorder="1" applyAlignment="1">
      <alignment horizontal="right" vertical="center" wrapText="1"/>
    </xf>
    <xf numFmtId="0" fontId="17" fillId="0" borderId="0" xfId="0" applyFont="1" applyAlignment="1">
      <alignment horizontal="justify" vertical="center"/>
    </xf>
    <xf numFmtId="0" fontId="8" fillId="0" borderId="0" xfId="0" applyFont="1" applyAlignment="1">
      <alignment horizontal="center" vertical="center" wrapText="1"/>
    </xf>
    <xf numFmtId="49" fontId="5" fillId="0" borderId="13" xfId="0" applyNumberFormat="1" applyFont="1" applyBorder="1" applyAlignment="1" applyProtection="1">
      <alignment horizontal="center" vertical="center" wrapText="1"/>
      <protection locked="0"/>
    </xf>
    <xf numFmtId="49"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3" xfId="0" applyFont="1" applyBorder="1" applyAlignment="1" applyProtection="1">
      <alignment vertical="center" wrapText="1"/>
      <protection locked="0"/>
    </xf>
    <xf numFmtId="0" fontId="17" fillId="0" borderId="0" xfId="0" applyFont="1" applyAlignment="1">
      <alignment horizontal="left" vertical="center" wrapText="1" indent="2"/>
    </xf>
    <xf numFmtId="0" fontId="59"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0" fontId="5" fillId="0" borderId="10" xfId="0" applyFont="1" applyBorder="1" applyAlignment="1">
      <alignment horizontal="center" vertical="center"/>
    </xf>
    <xf numFmtId="184" fontId="0" fillId="0" borderId="11" xfId="0" applyNumberFormat="1" applyFont="1" applyBorder="1" applyAlignment="1">
      <alignment horizontal="center" vertical="center" wrapText="1"/>
    </xf>
    <xf numFmtId="184" fontId="0" fillId="0" borderId="12" xfId="0" applyNumberFormat="1"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18" fillId="0" borderId="13" xfId="0" applyFont="1" applyBorder="1" applyAlignment="1" applyProtection="1">
      <alignment horizontal="center" vertical="center" wrapText="1"/>
      <protection locked="0"/>
    </xf>
    <xf numFmtId="49" fontId="5" fillId="0" borderId="13" xfId="0" applyNumberFormat="1" applyFont="1" applyBorder="1" applyAlignment="1" applyProtection="1">
      <alignment horizontal="center" vertical="center" wrapText="1"/>
      <protection locked="0"/>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187" fontId="2" fillId="0" borderId="18" xfId="0" applyNumberFormat="1" applyFont="1" applyBorder="1" applyAlignment="1">
      <alignment horizontal="left" vertical="center"/>
    </xf>
    <xf numFmtId="187" fontId="2" fillId="0" borderId="19" xfId="0" applyNumberFormat="1" applyFont="1" applyBorder="1" applyAlignment="1">
      <alignment horizontal="left" vertical="center"/>
    </xf>
    <xf numFmtId="187" fontId="2" fillId="0" borderId="20" xfId="0" applyNumberFormat="1" applyFont="1" applyBorder="1" applyAlignment="1">
      <alignment horizontal="left" vertical="center"/>
    </xf>
    <xf numFmtId="0" fontId="5" fillId="0" borderId="13" xfId="0" applyFont="1" applyBorder="1" applyAlignment="1" applyProtection="1">
      <alignment vertical="center" wrapText="1"/>
      <protection locked="0"/>
    </xf>
    <xf numFmtId="49" fontId="5" fillId="0" borderId="13" xfId="0" applyNumberFormat="1" applyFont="1" applyBorder="1" applyAlignment="1" applyProtection="1">
      <alignment horizontal="center" vertical="center" wrapText="1"/>
      <protection/>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18" xfId="0" applyFont="1" applyBorder="1" applyAlignment="1">
      <alignment horizontal="left"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18" xfId="0" applyFont="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49" fontId="2" fillId="0" borderId="18" xfId="0" applyNumberFormat="1" applyFont="1" applyBorder="1" applyAlignment="1">
      <alignment vertical="center" wrapText="1"/>
    </xf>
    <xf numFmtId="49" fontId="2" fillId="0" borderId="19" xfId="0" applyNumberFormat="1" applyFont="1" applyBorder="1" applyAlignment="1">
      <alignment vertical="center" wrapText="1"/>
    </xf>
    <xf numFmtId="49" fontId="2" fillId="0" borderId="20" xfId="0" applyNumberFormat="1" applyFont="1" applyBorder="1" applyAlignment="1">
      <alignment vertical="center"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11" fillId="0" borderId="24" xfId="0" applyNumberFormat="1" applyFont="1" applyFill="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43.5" customHeight="1">
      <c r="A1" s="73" t="s">
        <v>273</v>
      </c>
      <c r="B1" s="20"/>
      <c r="C1" s="20"/>
      <c r="D1" s="20"/>
      <c r="E1" s="20"/>
      <c r="F1" s="20"/>
      <c r="G1" s="20"/>
      <c r="H1" s="20"/>
      <c r="I1" s="20"/>
      <c r="J1" s="20"/>
      <c r="K1" s="20"/>
      <c r="L1" s="20"/>
      <c r="M1" s="20"/>
    </row>
    <row r="2" ht="34.5" customHeight="1">
      <c r="A2" s="31" t="s">
        <v>57</v>
      </c>
    </row>
    <row r="3" spans="1:13" ht="37.5" customHeight="1">
      <c r="A3" s="79" t="s">
        <v>69</v>
      </c>
      <c r="B3" s="21"/>
      <c r="C3" s="21"/>
      <c r="D3" s="21"/>
      <c r="E3" s="21"/>
      <c r="F3" s="21"/>
      <c r="G3" s="21"/>
      <c r="H3" s="21"/>
      <c r="I3" s="21"/>
      <c r="J3" s="21"/>
      <c r="K3" s="21"/>
      <c r="L3" s="21"/>
      <c r="M3" s="21"/>
    </row>
    <row r="4" spans="1:13" ht="24" customHeight="1">
      <c r="A4" s="79"/>
      <c r="B4" s="21"/>
      <c r="C4" s="21"/>
      <c r="D4" s="21"/>
      <c r="E4" s="21"/>
      <c r="F4" s="21"/>
      <c r="G4" s="21"/>
      <c r="H4" s="21"/>
      <c r="I4" s="21"/>
      <c r="J4" s="21"/>
      <c r="K4" s="21"/>
      <c r="L4" s="21"/>
      <c r="M4" s="21"/>
    </row>
    <row r="5" spans="1:13" ht="24" customHeight="1">
      <c r="A5" s="79"/>
      <c r="B5" s="21"/>
      <c r="C5" s="21"/>
      <c r="D5" s="21"/>
      <c r="E5" s="21"/>
      <c r="F5" s="21"/>
      <c r="G5" s="21"/>
      <c r="H5" s="21"/>
      <c r="I5" s="21"/>
      <c r="J5" s="21"/>
      <c r="K5" s="21"/>
      <c r="L5" s="21"/>
      <c r="M5" s="21"/>
    </row>
    <row r="6" spans="1:13" ht="24" customHeight="1">
      <c r="A6" s="79"/>
      <c r="B6" s="21"/>
      <c r="C6" s="21"/>
      <c r="D6" s="21"/>
      <c r="E6" s="21"/>
      <c r="F6" s="21"/>
      <c r="G6" s="21"/>
      <c r="H6" s="21"/>
      <c r="I6" s="21"/>
      <c r="J6" s="21"/>
      <c r="K6" s="21"/>
      <c r="L6" s="21"/>
      <c r="M6" s="21"/>
    </row>
    <row r="7" ht="24" customHeight="1">
      <c r="A7" s="79"/>
    </row>
    <row r="8" spans="1:13" ht="24" customHeight="1">
      <c r="A8" s="79"/>
      <c r="B8" s="21"/>
      <c r="C8" s="21"/>
      <c r="D8" s="21"/>
      <c r="E8" s="21"/>
      <c r="F8" s="21"/>
      <c r="G8" s="21"/>
      <c r="H8" s="21"/>
      <c r="I8" s="21"/>
      <c r="J8" s="21"/>
      <c r="K8" s="21"/>
      <c r="L8" s="21"/>
      <c r="M8" s="21"/>
    </row>
    <row r="9" spans="1:13" ht="24" customHeight="1">
      <c r="A9" s="79"/>
      <c r="B9" s="21"/>
      <c r="C9" s="21"/>
      <c r="D9" s="21"/>
      <c r="E9" s="21"/>
      <c r="F9" s="21"/>
      <c r="G9" s="21"/>
      <c r="H9" s="21"/>
      <c r="I9" s="21"/>
      <c r="J9" s="21"/>
      <c r="K9" s="21"/>
      <c r="L9" s="21"/>
      <c r="M9" s="21"/>
    </row>
    <row r="10" spans="1:13" ht="24" customHeight="1">
      <c r="A10" s="79"/>
      <c r="B10" s="21"/>
      <c r="C10" s="21"/>
      <c r="D10" s="21"/>
      <c r="E10" s="21"/>
      <c r="F10" s="21"/>
      <c r="G10" s="21"/>
      <c r="H10" s="21"/>
      <c r="I10" s="21"/>
      <c r="J10" s="21"/>
      <c r="K10" s="21"/>
      <c r="L10" s="21"/>
      <c r="M10" s="21"/>
    </row>
    <row r="11" spans="1:13" ht="24" customHeight="1">
      <c r="A11" s="79"/>
      <c r="B11" s="21"/>
      <c r="C11" s="21"/>
      <c r="D11" s="21"/>
      <c r="E11" s="21"/>
      <c r="F11" s="21"/>
      <c r="G11" s="21"/>
      <c r="H11" s="21"/>
      <c r="I11" s="21"/>
      <c r="J11" s="21"/>
      <c r="K11" s="21"/>
      <c r="L11" s="21"/>
      <c r="M11" s="21"/>
    </row>
    <row r="12" spans="1:13" ht="24" customHeight="1">
      <c r="A12" s="79"/>
      <c r="B12" s="21"/>
      <c r="C12" s="21"/>
      <c r="D12" s="21"/>
      <c r="E12" s="21"/>
      <c r="F12" s="21"/>
      <c r="G12" s="21"/>
      <c r="H12" s="21"/>
      <c r="I12" s="21"/>
      <c r="J12" s="21"/>
      <c r="K12" s="21"/>
      <c r="L12" s="21"/>
      <c r="M12" s="21"/>
    </row>
    <row r="13" spans="1:13" ht="24" customHeight="1">
      <c r="A13" s="79"/>
      <c r="B13" s="21"/>
      <c r="C13" s="21"/>
      <c r="D13" s="21"/>
      <c r="E13" s="21"/>
      <c r="F13" s="21"/>
      <c r="G13" s="21"/>
      <c r="H13" s="21"/>
      <c r="I13" s="21"/>
      <c r="J13" s="21"/>
      <c r="K13" s="21"/>
      <c r="L13" s="21"/>
      <c r="M13" s="21"/>
    </row>
    <row r="14" spans="1:13" ht="24" customHeight="1">
      <c r="A14" s="79"/>
      <c r="B14" s="21"/>
      <c r="C14" s="21"/>
      <c r="D14" s="21"/>
      <c r="E14" s="21"/>
      <c r="F14" s="21"/>
      <c r="G14" s="21"/>
      <c r="H14" s="21"/>
      <c r="I14" s="21"/>
      <c r="J14" s="21"/>
      <c r="K14" s="21"/>
      <c r="L14" s="21"/>
      <c r="M14" s="21"/>
    </row>
    <row r="15" spans="1:13" ht="24" customHeight="1">
      <c r="A15" s="79"/>
      <c r="B15" s="21"/>
      <c r="C15" s="21"/>
      <c r="D15" s="21"/>
      <c r="E15" s="21"/>
      <c r="F15" s="21"/>
      <c r="G15" s="21"/>
      <c r="H15" s="21"/>
      <c r="I15" s="21"/>
      <c r="J15" s="21"/>
      <c r="K15" s="21"/>
      <c r="L15" s="21"/>
      <c r="M15" s="21"/>
    </row>
    <row r="16" spans="1:13" ht="24" customHeight="1">
      <c r="A16" s="79"/>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A4" sqref="A4:E4"/>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80" t="s">
        <v>52</v>
      </c>
      <c r="B2" s="80"/>
      <c r="C2" s="80"/>
      <c r="D2" s="80"/>
      <c r="E2" s="80"/>
      <c r="F2" s="80"/>
      <c r="G2" s="80"/>
    </row>
    <row r="3" spans="1:6" s="8" customFormat="1" ht="7.5" customHeight="1">
      <c r="A3" s="11"/>
      <c r="B3" s="11"/>
      <c r="C3" s="11"/>
      <c r="D3" s="11"/>
      <c r="E3" s="15"/>
      <c r="F3" s="15"/>
    </row>
    <row r="4" spans="1:7" s="8" customFormat="1" ht="18" customHeight="1">
      <c r="A4" s="84" t="s">
        <v>234</v>
      </c>
      <c r="B4" s="84"/>
      <c r="C4" s="84"/>
      <c r="D4" s="84"/>
      <c r="E4" s="84"/>
      <c r="F4" s="15"/>
      <c r="G4" s="9" t="s">
        <v>4</v>
      </c>
    </row>
    <row r="5" spans="1:6" s="8" customFormat="1" ht="7.5" customHeight="1">
      <c r="A5" s="4"/>
      <c r="B5" s="4"/>
      <c r="C5" s="4"/>
      <c r="D5" s="4"/>
      <c r="E5" s="15"/>
      <c r="F5" s="15"/>
    </row>
    <row r="6" spans="1:7" ht="24" customHeight="1">
      <c r="A6" s="82" t="s">
        <v>0</v>
      </c>
      <c r="B6" s="82"/>
      <c r="C6" s="82"/>
      <c r="D6" s="82"/>
      <c r="E6" s="82" t="s">
        <v>33</v>
      </c>
      <c r="F6" s="85"/>
      <c r="G6" s="85"/>
    </row>
    <row r="7" spans="1:7" ht="24" customHeight="1">
      <c r="A7" s="89" t="s">
        <v>21</v>
      </c>
      <c r="B7" s="90"/>
      <c r="C7" s="91"/>
      <c r="D7" s="82" t="s">
        <v>22</v>
      </c>
      <c r="E7" s="82" t="s">
        <v>16</v>
      </c>
      <c r="F7" s="87" t="s">
        <v>2</v>
      </c>
      <c r="G7" s="82" t="s">
        <v>3</v>
      </c>
    </row>
    <row r="8" spans="1:7" s="10" customFormat="1" ht="24" customHeight="1">
      <c r="A8" s="7" t="s">
        <v>17</v>
      </c>
      <c r="B8" s="7" t="s">
        <v>18</v>
      </c>
      <c r="C8" s="7" t="s">
        <v>20</v>
      </c>
      <c r="D8" s="82"/>
      <c r="E8" s="82"/>
      <c r="F8" s="88"/>
      <c r="G8" s="82"/>
    </row>
    <row r="9" spans="1:7" ht="24" customHeight="1">
      <c r="A9" s="7"/>
      <c r="B9" s="16"/>
      <c r="C9" s="16"/>
      <c r="D9" s="49"/>
      <c r="E9" s="13"/>
      <c r="F9" s="13"/>
      <c r="G9" s="13"/>
    </row>
    <row r="10" spans="1:7" ht="24" customHeight="1">
      <c r="A10" s="7"/>
      <c r="B10" s="50"/>
      <c r="C10" s="16"/>
      <c r="D10" s="49"/>
      <c r="E10" s="13"/>
      <c r="F10" s="13"/>
      <c r="G10" s="13"/>
    </row>
    <row r="11" spans="1:7" ht="24" customHeight="1">
      <c r="A11" s="7"/>
      <c r="B11" s="50"/>
      <c r="C11" s="50"/>
      <c r="D11" s="49"/>
      <c r="E11" s="13"/>
      <c r="F11" s="13"/>
      <c r="G11" s="13"/>
    </row>
    <row r="12" spans="1:7" ht="24" customHeight="1">
      <c r="A12" s="7" t="s">
        <v>154</v>
      </c>
      <c r="B12" s="7" t="s">
        <v>154</v>
      </c>
      <c r="C12" s="7" t="s">
        <v>154</v>
      </c>
      <c r="D12" s="14" t="s">
        <v>154</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82" t="s">
        <v>16</v>
      </c>
      <c r="B21" s="82"/>
      <c r="C21" s="82"/>
      <c r="D21" s="82"/>
      <c r="E21" s="13"/>
      <c r="F21" s="13">
        <v>0</v>
      </c>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65" right="0.53" top="0.6" bottom="0.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59"/>
  <sheetViews>
    <sheetView zoomScale="85" zoomScaleNormal="85" zoomScalePageLayoutView="0" workbookViewId="0" topLeftCell="A1">
      <pane xSplit="2" ySplit="8" topLeftCell="C50" activePane="bottomRight" state="frozen"/>
      <selection pane="topLeft" activeCell="A19" sqref="A19:A22"/>
      <selection pane="topRight" activeCell="A19" sqref="A19:A22"/>
      <selection pane="bottomLeft" activeCell="A19" sqref="A19:A22"/>
      <selection pane="bottomRight" activeCell="D56" sqref="D56"/>
    </sheetView>
  </sheetViews>
  <sheetFormatPr defaultColWidth="8.00390625" defaultRowHeight="14.25"/>
  <cols>
    <col min="1" max="1" width="8.75390625" style="11" customWidth="1"/>
    <col min="2" max="2" width="9.75390625" style="11" customWidth="1"/>
    <col min="3" max="3" width="46.00390625" style="11" customWidth="1"/>
    <col min="4" max="4" width="18.25390625" style="11" customWidth="1"/>
    <col min="5" max="5" width="16.75390625" style="11" customWidth="1"/>
    <col min="6" max="6" width="15.00390625" style="15" customWidth="1"/>
    <col min="7" max="253" width="8.00390625" style="11" customWidth="1"/>
    <col min="254" max="16384" width="8.00390625" style="11" customWidth="1"/>
  </cols>
  <sheetData>
    <row r="1" ht="18" customHeight="1">
      <c r="F1" s="5"/>
    </row>
    <row r="2" spans="1:6" s="8" customFormat="1" ht="22.5" customHeight="1">
      <c r="A2" s="80" t="s">
        <v>51</v>
      </c>
      <c r="B2" s="80"/>
      <c r="C2" s="80"/>
      <c r="D2" s="80"/>
      <c r="E2" s="80"/>
      <c r="F2" s="80"/>
    </row>
    <row r="3" spans="1:5" s="8" customFormat="1" ht="7.5" customHeight="1">
      <c r="A3" s="11"/>
      <c r="B3" s="11"/>
      <c r="C3" s="11"/>
      <c r="D3" s="11"/>
      <c r="E3" s="11"/>
    </row>
    <row r="4" spans="1:6" s="8" customFormat="1" ht="18" customHeight="1">
      <c r="A4" s="84" t="s">
        <v>234</v>
      </c>
      <c r="B4" s="93"/>
      <c r="C4" s="84"/>
      <c r="D4" s="24"/>
      <c r="E4" s="24"/>
      <c r="F4" s="9" t="s">
        <v>4</v>
      </c>
    </row>
    <row r="5" spans="1:5" s="8" customFormat="1" ht="7.5" customHeight="1">
      <c r="A5" s="4"/>
      <c r="B5" s="4"/>
      <c r="C5" s="4"/>
      <c r="D5" s="4"/>
      <c r="E5" s="4"/>
    </row>
    <row r="6" spans="1:6" ht="24" customHeight="1">
      <c r="A6" s="82" t="s">
        <v>0</v>
      </c>
      <c r="B6" s="82"/>
      <c r="C6" s="82"/>
      <c r="D6" s="82" t="s">
        <v>34</v>
      </c>
      <c r="E6" s="82"/>
      <c r="F6" s="83"/>
    </row>
    <row r="7" spans="1:6" ht="24" customHeight="1">
      <c r="A7" s="89" t="s">
        <v>29</v>
      </c>
      <c r="B7" s="92"/>
      <c r="C7" s="94" t="s">
        <v>28</v>
      </c>
      <c r="D7" s="94" t="s">
        <v>16</v>
      </c>
      <c r="E7" s="94" t="s">
        <v>30</v>
      </c>
      <c r="F7" s="94" t="s">
        <v>31</v>
      </c>
    </row>
    <row r="8" spans="1:6" s="54" customFormat="1" ht="24" customHeight="1">
      <c r="A8" s="60" t="s">
        <v>17</v>
      </c>
      <c r="B8" s="60" t="s">
        <v>18</v>
      </c>
      <c r="C8" s="95"/>
      <c r="D8" s="96"/>
      <c r="E8" s="96"/>
      <c r="F8" s="96"/>
    </row>
    <row r="9" spans="1:6" s="54" customFormat="1" ht="23.25" customHeight="1">
      <c r="A9" s="51" t="s">
        <v>96</v>
      </c>
      <c r="B9" s="51" t="s">
        <v>58</v>
      </c>
      <c r="C9" s="52" t="s">
        <v>116</v>
      </c>
      <c r="D9" s="61">
        <v>1779942</v>
      </c>
      <c r="E9" s="61">
        <v>1779942</v>
      </c>
      <c r="F9" s="61"/>
    </row>
    <row r="10" spans="1:6" s="54" customFormat="1" ht="23.25" customHeight="1">
      <c r="A10" s="51" t="s">
        <v>96</v>
      </c>
      <c r="B10" s="55" t="s">
        <v>79</v>
      </c>
      <c r="C10" s="52" t="s">
        <v>117</v>
      </c>
      <c r="D10" s="61">
        <v>327804</v>
      </c>
      <c r="E10" s="61">
        <v>327804</v>
      </c>
      <c r="F10" s="61"/>
    </row>
    <row r="11" spans="1:6" s="54" customFormat="1" ht="23.25" customHeight="1">
      <c r="A11" s="51" t="s">
        <v>96</v>
      </c>
      <c r="B11" s="51" t="s">
        <v>92</v>
      </c>
      <c r="C11" s="62" t="s">
        <v>118</v>
      </c>
      <c r="D11" s="61">
        <v>43776</v>
      </c>
      <c r="E11" s="61">
        <v>43776</v>
      </c>
      <c r="F11" s="61"/>
    </row>
    <row r="12" spans="1:6" s="54" customFormat="1" ht="23.25" customHeight="1">
      <c r="A12" s="51" t="s">
        <v>96</v>
      </c>
      <c r="B12" s="51" t="s">
        <v>94</v>
      </c>
      <c r="C12" s="52" t="s">
        <v>119</v>
      </c>
      <c r="D12" s="61">
        <v>1380</v>
      </c>
      <c r="E12" s="61">
        <v>1380</v>
      </c>
      <c r="F12" s="61"/>
    </row>
    <row r="13" spans="1:6" s="54" customFormat="1" ht="23.25" customHeight="1">
      <c r="A13" s="51" t="s">
        <v>96</v>
      </c>
      <c r="B13" s="55" t="s">
        <v>97</v>
      </c>
      <c r="C13" s="52" t="s">
        <v>120</v>
      </c>
      <c r="D13" s="61">
        <v>41779</v>
      </c>
      <c r="E13" s="61">
        <v>41779</v>
      </c>
      <c r="F13" s="61"/>
    </row>
    <row r="14" spans="1:6" s="54" customFormat="1" ht="23.25" customHeight="1">
      <c r="A14" s="51">
        <v>301</v>
      </c>
      <c r="B14" s="75" t="s">
        <v>208</v>
      </c>
      <c r="C14" s="76" t="s">
        <v>209</v>
      </c>
      <c r="D14" s="61">
        <v>110586</v>
      </c>
      <c r="E14" s="61">
        <v>110586</v>
      </c>
      <c r="F14" s="61"/>
    </row>
    <row r="15" spans="1:6" s="54" customFormat="1" ht="23.25" customHeight="1">
      <c r="A15" s="51" t="s">
        <v>96</v>
      </c>
      <c r="B15" s="51" t="s">
        <v>98</v>
      </c>
      <c r="C15" s="52" t="s">
        <v>121</v>
      </c>
      <c r="D15" s="61">
        <v>45696</v>
      </c>
      <c r="E15" s="61">
        <v>45696</v>
      </c>
      <c r="F15" s="61"/>
    </row>
    <row r="16" spans="1:6" s="54" customFormat="1" ht="23.25" customHeight="1">
      <c r="A16" s="51" t="s">
        <v>96</v>
      </c>
      <c r="B16" s="51" t="s">
        <v>99</v>
      </c>
      <c r="C16" s="52" t="s">
        <v>122</v>
      </c>
      <c r="D16" s="61">
        <v>734280</v>
      </c>
      <c r="E16" s="61">
        <v>734280</v>
      </c>
      <c r="F16" s="61"/>
    </row>
    <row r="17" spans="1:6" s="54" customFormat="1" ht="23.25" customHeight="1">
      <c r="A17" s="51" t="s">
        <v>96</v>
      </c>
      <c r="B17" s="51" t="s">
        <v>100</v>
      </c>
      <c r="C17" s="52" t="s">
        <v>123</v>
      </c>
      <c r="D17" s="61">
        <v>221172</v>
      </c>
      <c r="E17" s="61">
        <v>221172</v>
      </c>
      <c r="F17" s="61"/>
    </row>
    <row r="18" spans="1:6" s="54" customFormat="1" ht="23.25" customHeight="1">
      <c r="A18" s="51" t="s">
        <v>96</v>
      </c>
      <c r="B18" s="51" t="s">
        <v>80</v>
      </c>
      <c r="C18" s="52" t="s">
        <v>124</v>
      </c>
      <c r="D18" s="61">
        <v>88469</v>
      </c>
      <c r="E18" s="61">
        <v>88469</v>
      </c>
      <c r="F18" s="61"/>
    </row>
    <row r="19" spans="1:6" s="54" customFormat="1" ht="23.25" customHeight="1">
      <c r="A19" s="51" t="s">
        <v>96</v>
      </c>
      <c r="B19" s="51" t="s">
        <v>82</v>
      </c>
      <c r="C19" s="52" t="s">
        <v>125</v>
      </c>
      <c r="D19" s="61">
        <v>165000</v>
      </c>
      <c r="E19" s="61">
        <v>165000</v>
      </c>
      <c r="F19" s="61"/>
    </row>
    <row r="20" spans="1:6" s="54" customFormat="1" ht="23.25" customHeight="1">
      <c r="A20" s="51" t="s">
        <v>101</v>
      </c>
      <c r="B20" s="51" t="s">
        <v>58</v>
      </c>
      <c r="C20" s="52" t="s">
        <v>126</v>
      </c>
      <c r="D20" s="61">
        <v>248385</v>
      </c>
      <c r="E20" s="61"/>
      <c r="F20" s="71">
        <v>248385</v>
      </c>
    </row>
    <row r="21" spans="1:6" s="54" customFormat="1" ht="23.25" customHeight="1">
      <c r="A21" s="51" t="s">
        <v>101</v>
      </c>
      <c r="B21" s="51" t="s">
        <v>79</v>
      </c>
      <c r="C21" s="52" t="s">
        <v>127</v>
      </c>
      <c r="D21" s="61">
        <v>26000</v>
      </c>
      <c r="E21" s="61"/>
      <c r="F21" s="61">
        <v>26000</v>
      </c>
    </row>
    <row r="22" spans="1:6" s="54" customFormat="1" ht="23.25" customHeight="1">
      <c r="A22" s="51" t="s">
        <v>101</v>
      </c>
      <c r="B22" s="51" t="s">
        <v>92</v>
      </c>
      <c r="C22" s="63" t="s">
        <v>128</v>
      </c>
      <c r="D22" s="61">
        <v>0</v>
      </c>
      <c r="E22" s="61"/>
      <c r="F22" s="61">
        <v>0</v>
      </c>
    </row>
    <row r="23" spans="1:6" s="54" customFormat="1" ht="23.25" customHeight="1">
      <c r="A23" s="51" t="s">
        <v>101</v>
      </c>
      <c r="B23" s="51" t="s">
        <v>94</v>
      </c>
      <c r="C23" s="63" t="s">
        <v>129</v>
      </c>
      <c r="D23" s="61">
        <v>0</v>
      </c>
      <c r="E23" s="61"/>
      <c r="F23" s="61">
        <v>0</v>
      </c>
    </row>
    <row r="24" spans="1:6" s="54" customFormat="1" ht="23.25" customHeight="1">
      <c r="A24" s="51" t="s">
        <v>101</v>
      </c>
      <c r="B24" s="51" t="s">
        <v>97</v>
      </c>
      <c r="C24" s="63" t="s">
        <v>130</v>
      </c>
      <c r="D24" s="61">
        <v>1000</v>
      </c>
      <c r="E24" s="61"/>
      <c r="F24" s="61">
        <v>1000</v>
      </c>
    </row>
    <row r="25" spans="1:6" s="54" customFormat="1" ht="23.25" customHeight="1">
      <c r="A25" s="51" t="s">
        <v>101</v>
      </c>
      <c r="B25" s="51" t="s">
        <v>85</v>
      </c>
      <c r="C25" s="62" t="s">
        <v>131</v>
      </c>
      <c r="D25" s="61">
        <v>3000</v>
      </c>
      <c r="E25" s="61"/>
      <c r="F25" s="61">
        <v>3000</v>
      </c>
    </row>
    <row r="26" spans="1:6" s="54" customFormat="1" ht="23.25" customHeight="1">
      <c r="A26" s="51" t="s">
        <v>101</v>
      </c>
      <c r="B26" s="51" t="s">
        <v>98</v>
      </c>
      <c r="C26" s="62" t="s">
        <v>132</v>
      </c>
      <c r="D26" s="61">
        <v>20000</v>
      </c>
      <c r="E26" s="61"/>
      <c r="F26" s="61">
        <v>20000</v>
      </c>
    </row>
    <row r="27" spans="1:6" s="54" customFormat="1" ht="23.25" customHeight="1">
      <c r="A27" s="51" t="s">
        <v>101</v>
      </c>
      <c r="B27" s="51" t="s">
        <v>99</v>
      </c>
      <c r="C27" s="62" t="s">
        <v>133</v>
      </c>
      <c r="D27" s="61">
        <v>28200</v>
      </c>
      <c r="E27" s="61"/>
      <c r="F27" s="61">
        <v>28200</v>
      </c>
    </row>
    <row r="28" spans="1:6" s="54" customFormat="1" ht="23.25" customHeight="1">
      <c r="A28" s="51" t="s">
        <v>101</v>
      </c>
      <c r="B28" s="51" t="s">
        <v>80</v>
      </c>
      <c r="C28" s="62" t="s">
        <v>134</v>
      </c>
      <c r="D28" s="61">
        <v>0</v>
      </c>
      <c r="E28" s="61"/>
      <c r="F28" s="61">
        <v>0</v>
      </c>
    </row>
    <row r="29" spans="1:6" s="54" customFormat="1" ht="23.25" customHeight="1">
      <c r="A29" s="51" t="s">
        <v>101</v>
      </c>
      <c r="B29" s="51" t="s">
        <v>89</v>
      </c>
      <c r="C29" s="62" t="s">
        <v>135</v>
      </c>
      <c r="D29" s="61">
        <v>2000</v>
      </c>
      <c r="E29" s="61"/>
      <c r="F29" s="61">
        <v>2000</v>
      </c>
    </row>
    <row r="30" spans="1:6" s="54" customFormat="1" ht="23.25" customHeight="1">
      <c r="A30" s="51" t="s">
        <v>101</v>
      </c>
      <c r="B30" s="51" t="s">
        <v>102</v>
      </c>
      <c r="C30" s="62" t="s">
        <v>136</v>
      </c>
      <c r="D30" s="61">
        <v>0</v>
      </c>
      <c r="E30" s="61"/>
      <c r="F30" s="61">
        <v>0</v>
      </c>
    </row>
    <row r="31" spans="1:6" s="54" customFormat="1" ht="23.25" customHeight="1">
      <c r="A31" s="51" t="s">
        <v>101</v>
      </c>
      <c r="B31" s="51" t="s">
        <v>103</v>
      </c>
      <c r="C31" s="62" t="s">
        <v>137</v>
      </c>
      <c r="D31" s="61">
        <v>0</v>
      </c>
      <c r="E31" s="61"/>
      <c r="F31" s="61">
        <v>0</v>
      </c>
    </row>
    <row r="32" spans="1:6" s="54" customFormat="1" ht="23.25" customHeight="1">
      <c r="A32" s="51" t="s">
        <v>101</v>
      </c>
      <c r="B32" s="51" t="s">
        <v>104</v>
      </c>
      <c r="C32" s="62" t="s">
        <v>138</v>
      </c>
      <c r="D32" s="61">
        <v>2000</v>
      </c>
      <c r="E32" s="61"/>
      <c r="F32" s="61">
        <v>2000</v>
      </c>
    </row>
    <row r="33" spans="1:6" s="54" customFormat="1" ht="23.25" customHeight="1">
      <c r="A33" s="51" t="s">
        <v>101</v>
      </c>
      <c r="B33" s="51" t="s">
        <v>105</v>
      </c>
      <c r="C33" s="62" t="s">
        <v>139</v>
      </c>
      <c r="D33" s="61">
        <v>5000</v>
      </c>
      <c r="E33" s="61"/>
      <c r="F33" s="61">
        <v>5000</v>
      </c>
    </row>
    <row r="34" spans="1:6" s="54" customFormat="1" ht="23.25" customHeight="1">
      <c r="A34" s="51" t="s">
        <v>101</v>
      </c>
      <c r="B34" s="51" t="s">
        <v>106</v>
      </c>
      <c r="C34" s="62" t="s">
        <v>140</v>
      </c>
      <c r="D34" s="61">
        <v>0</v>
      </c>
      <c r="E34" s="61"/>
      <c r="F34" s="61">
        <v>0</v>
      </c>
    </row>
    <row r="35" spans="1:6" s="54" customFormat="1" ht="23.25" customHeight="1">
      <c r="A35" s="51" t="s">
        <v>101</v>
      </c>
      <c r="B35" s="51" t="s">
        <v>107</v>
      </c>
      <c r="C35" s="62" t="s">
        <v>141</v>
      </c>
      <c r="D35" s="61">
        <v>0</v>
      </c>
      <c r="E35" s="61"/>
      <c r="F35" s="61">
        <v>0</v>
      </c>
    </row>
    <row r="36" spans="1:6" s="54" customFormat="1" ht="23.25" customHeight="1">
      <c r="A36" s="51" t="s">
        <v>101</v>
      </c>
      <c r="B36" s="51" t="s">
        <v>108</v>
      </c>
      <c r="C36" s="62" t="s">
        <v>142</v>
      </c>
      <c r="D36" s="61">
        <v>0</v>
      </c>
      <c r="E36" s="61"/>
      <c r="F36" s="61">
        <v>0</v>
      </c>
    </row>
    <row r="37" spans="1:6" s="54" customFormat="1" ht="23.25" customHeight="1">
      <c r="A37" s="51" t="s">
        <v>101</v>
      </c>
      <c r="B37" s="51" t="s">
        <v>109</v>
      </c>
      <c r="C37" s="70" t="s">
        <v>170</v>
      </c>
      <c r="D37" s="61">
        <v>0</v>
      </c>
      <c r="E37" s="61"/>
      <c r="F37" s="61">
        <v>0</v>
      </c>
    </row>
    <row r="38" spans="1:6" s="54" customFormat="1" ht="23.25" customHeight="1">
      <c r="A38" s="51" t="s">
        <v>101</v>
      </c>
      <c r="B38" s="51" t="s">
        <v>110</v>
      </c>
      <c r="C38" s="62" t="s">
        <v>143</v>
      </c>
      <c r="D38" s="61">
        <v>22117</v>
      </c>
      <c r="E38" s="61"/>
      <c r="F38" s="61">
        <v>22117</v>
      </c>
    </row>
    <row r="39" spans="1:6" s="54" customFormat="1" ht="23.25" customHeight="1">
      <c r="A39" s="51" t="s">
        <v>101</v>
      </c>
      <c r="B39" s="51" t="s">
        <v>111</v>
      </c>
      <c r="C39" s="70" t="s">
        <v>168</v>
      </c>
      <c r="D39" s="61">
        <v>16588</v>
      </c>
      <c r="E39" s="61"/>
      <c r="F39" s="61">
        <v>16588</v>
      </c>
    </row>
    <row r="40" spans="1:6" s="54" customFormat="1" ht="23.25" customHeight="1">
      <c r="A40" s="51" t="s">
        <v>101</v>
      </c>
      <c r="B40" s="51" t="s">
        <v>112</v>
      </c>
      <c r="C40" s="70" t="s">
        <v>171</v>
      </c>
      <c r="D40" s="61">
        <v>28800</v>
      </c>
      <c r="E40" s="61"/>
      <c r="F40" s="61">
        <v>28800</v>
      </c>
    </row>
    <row r="41" spans="1:6" s="54" customFormat="1" ht="23.25" customHeight="1">
      <c r="A41" s="51" t="s">
        <v>101</v>
      </c>
      <c r="B41" s="51" t="s">
        <v>113</v>
      </c>
      <c r="C41" s="70" t="s">
        <v>169</v>
      </c>
      <c r="D41" s="61">
        <v>65680</v>
      </c>
      <c r="E41" s="61"/>
      <c r="F41" s="61">
        <v>65680</v>
      </c>
    </row>
    <row r="42" spans="1:6" s="54" customFormat="1" ht="23.25" customHeight="1">
      <c r="A42" s="51" t="s">
        <v>101</v>
      </c>
      <c r="B42" s="51" t="s">
        <v>82</v>
      </c>
      <c r="C42" s="62" t="s">
        <v>144</v>
      </c>
      <c r="D42" s="61">
        <v>28000</v>
      </c>
      <c r="E42" s="61"/>
      <c r="F42" s="61">
        <v>28000</v>
      </c>
    </row>
    <row r="43" spans="1:6" s="54" customFormat="1" ht="23.25" customHeight="1">
      <c r="A43" s="51" t="s">
        <v>114</v>
      </c>
      <c r="B43" s="51" t="s">
        <v>58</v>
      </c>
      <c r="C43" s="62" t="s">
        <v>145</v>
      </c>
      <c r="D43" s="61">
        <v>125770</v>
      </c>
      <c r="E43" s="61">
        <v>125770</v>
      </c>
      <c r="F43" s="61"/>
    </row>
    <row r="44" spans="1:6" s="54" customFormat="1" ht="23.25" customHeight="1">
      <c r="A44" s="51" t="s">
        <v>114</v>
      </c>
      <c r="B44" s="51" t="s">
        <v>79</v>
      </c>
      <c r="C44" s="62" t="s">
        <v>146</v>
      </c>
      <c r="D44" s="61">
        <v>0</v>
      </c>
      <c r="E44" s="61">
        <v>0</v>
      </c>
      <c r="F44" s="61"/>
    </row>
    <row r="45" spans="1:6" s="54" customFormat="1" ht="23.25" customHeight="1">
      <c r="A45" s="51" t="s">
        <v>114</v>
      </c>
      <c r="B45" s="51" t="s">
        <v>92</v>
      </c>
      <c r="C45" s="62" t="s">
        <v>147</v>
      </c>
      <c r="D45" s="61">
        <v>48000</v>
      </c>
      <c r="E45" s="61">
        <v>48000</v>
      </c>
      <c r="F45" s="61"/>
    </row>
    <row r="46" spans="1:6" s="54" customFormat="1" ht="23.25" customHeight="1">
      <c r="A46" s="51" t="s">
        <v>114</v>
      </c>
      <c r="B46" s="51" t="s">
        <v>89</v>
      </c>
      <c r="C46" s="62" t="s">
        <v>93</v>
      </c>
      <c r="D46" s="61">
        <v>77410</v>
      </c>
      <c r="E46" s="61">
        <v>77410</v>
      </c>
      <c r="F46" s="61"/>
    </row>
    <row r="47" spans="1:6" s="54" customFormat="1" ht="23.25" customHeight="1">
      <c r="A47" s="51" t="s">
        <v>114</v>
      </c>
      <c r="B47" s="51" t="s">
        <v>102</v>
      </c>
      <c r="C47" s="62" t="s">
        <v>95</v>
      </c>
      <c r="D47" s="61">
        <v>0</v>
      </c>
      <c r="E47" s="61"/>
      <c r="F47" s="61"/>
    </row>
    <row r="48" spans="1:6" s="54" customFormat="1" ht="23.25" customHeight="1">
      <c r="A48" s="51" t="s">
        <v>114</v>
      </c>
      <c r="B48" s="51" t="s">
        <v>82</v>
      </c>
      <c r="C48" s="62" t="s">
        <v>148</v>
      </c>
      <c r="D48" s="61">
        <v>360</v>
      </c>
      <c r="E48" s="61">
        <v>360</v>
      </c>
      <c r="F48" s="61"/>
    </row>
    <row r="49" spans="1:6" s="54" customFormat="1" ht="24" customHeight="1">
      <c r="A49" s="51" t="s">
        <v>115</v>
      </c>
      <c r="B49" s="51" t="s">
        <v>58</v>
      </c>
      <c r="C49" s="62" t="s">
        <v>149</v>
      </c>
      <c r="D49" s="61">
        <v>0</v>
      </c>
      <c r="E49" s="61"/>
      <c r="F49" s="61"/>
    </row>
    <row r="50" spans="1:6" s="54" customFormat="1" ht="24" customHeight="1">
      <c r="A50" s="51" t="s">
        <v>115</v>
      </c>
      <c r="B50" s="51" t="s">
        <v>92</v>
      </c>
      <c r="C50" s="62" t="s">
        <v>150</v>
      </c>
      <c r="D50" s="61">
        <v>0</v>
      </c>
      <c r="E50" s="61"/>
      <c r="F50" s="61">
        <v>0</v>
      </c>
    </row>
    <row r="51" spans="1:6" s="54" customFormat="1" ht="24" customHeight="1">
      <c r="A51" s="51" t="s">
        <v>115</v>
      </c>
      <c r="B51" s="51" t="s">
        <v>94</v>
      </c>
      <c r="C51" s="62" t="s">
        <v>151</v>
      </c>
      <c r="D51" s="61">
        <v>0</v>
      </c>
      <c r="E51" s="61"/>
      <c r="F51" s="61">
        <v>0</v>
      </c>
    </row>
    <row r="52" spans="1:6" s="54" customFormat="1" ht="24" customHeight="1">
      <c r="A52" s="51" t="s">
        <v>115</v>
      </c>
      <c r="B52" s="51" t="s">
        <v>82</v>
      </c>
      <c r="C52" s="62" t="s">
        <v>149</v>
      </c>
      <c r="D52" s="61">
        <v>0</v>
      </c>
      <c r="E52" s="61"/>
      <c r="F52" s="61">
        <v>0</v>
      </c>
    </row>
    <row r="53" spans="1:6" s="54" customFormat="1" ht="24" customHeight="1">
      <c r="A53" s="51" t="s">
        <v>157</v>
      </c>
      <c r="B53" s="51" t="s">
        <v>157</v>
      </c>
      <c r="C53" s="62" t="s">
        <v>157</v>
      </c>
      <c r="D53" s="61">
        <v>0</v>
      </c>
      <c r="E53" s="61"/>
      <c r="F53" s="61"/>
    </row>
    <row r="54" spans="1:6" s="56" customFormat="1" ht="24" customHeight="1">
      <c r="A54" s="51"/>
      <c r="B54" s="51"/>
      <c r="C54" s="52"/>
      <c r="D54" s="64"/>
      <c r="E54" s="61"/>
      <c r="F54" s="61"/>
    </row>
    <row r="55" spans="1:6" s="56" customFormat="1" ht="24" customHeight="1">
      <c r="A55" s="51"/>
      <c r="B55" s="51"/>
      <c r="C55" s="52"/>
      <c r="D55" s="64"/>
      <c r="E55" s="61"/>
      <c r="F55" s="61"/>
    </row>
    <row r="56" spans="1:6" s="56" customFormat="1" ht="24" customHeight="1">
      <c r="A56" s="86" t="s">
        <v>158</v>
      </c>
      <c r="B56" s="86"/>
      <c r="C56" s="86"/>
      <c r="D56" s="61">
        <v>2154097</v>
      </c>
      <c r="E56" s="61">
        <v>1905712</v>
      </c>
      <c r="F56" s="61">
        <v>248385</v>
      </c>
    </row>
    <row r="57" spans="1:6" s="8" customFormat="1" ht="22.5" customHeight="1">
      <c r="A57" s="17"/>
      <c r="B57" s="17"/>
      <c r="C57" s="17"/>
      <c r="D57" s="17"/>
      <c r="E57" s="17"/>
      <c r="F57" s="18"/>
    </row>
    <row r="58" spans="1:6" s="8" customFormat="1" ht="22.5" customHeight="1">
      <c r="A58" s="17"/>
      <c r="B58" s="17"/>
      <c r="C58" s="17"/>
      <c r="D58" s="17"/>
      <c r="E58" s="17"/>
      <c r="F58" s="18"/>
    </row>
    <row r="59" spans="1:6" s="8" customFormat="1" ht="22.5" customHeight="1">
      <c r="A59" s="17"/>
      <c r="B59" s="17"/>
      <c r="C59" s="17"/>
      <c r="D59" s="17"/>
      <c r="E59" s="17"/>
      <c r="F59" s="19"/>
    </row>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row r="3415" ht="22.5" customHeight="1"/>
    <row r="3416" ht="22.5" customHeight="1"/>
  </sheetData>
  <sheetProtection/>
  <mergeCells count="10">
    <mergeCell ref="A2:F2"/>
    <mergeCell ref="A4:C4"/>
    <mergeCell ref="A6:C6"/>
    <mergeCell ref="A56:C56"/>
    <mergeCell ref="A7:B7"/>
    <mergeCell ref="C7:C8"/>
    <mergeCell ref="D6:F6"/>
    <mergeCell ref="D7:D8"/>
    <mergeCell ref="E7:E8"/>
    <mergeCell ref="F7:F8"/>
  </mergeCells>
  <printOptions horizontalCentered="1" verticalCentered="1"/>
  <pageMargins left="0.5511811023622047" right="0.5511811023622047" top="0.31496062992125984" bottom="0.2755905511811024"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A9" sqref="A9"/>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97"/>
      <c r="B2" s="97"/>
      <c r="C2" s="97"/>
      <c r="D2" s="97"/>
      <c r="E2" s="97"/>
      <c r="F2" s="97"/>
    </row>
    <row r="3" spans="1:7" ht="36" customHeight="1">
      <c r="A3" s="80" t="s">
        <v>235</v>
      </c>
      <c r="B3" s="80"/>
      <c r="C3" s="80"/>
      <c r="D3" s="80"/>
      <c r="E3" s="80"/>
      <c r="F3" s="80"/>
      <c r="G3" s="84"/>
    </row>
    <row r="4" s="26" customFormat="1" ht="29.25" customHeight="1">
      <c r="G4" s="27" t="s">
        <v>41</v>
      </c>
    </row>
    <row r="5" spans="1:7" s="28" customFormat="1" ht="32.25" customHeight="1">
      <c r="A5" s="101" t="s">
        <v>48</v>
      </c>
      <c r="B5" s="102"/>
      <c r="C5" s="102"/>
      <c r="D5" s="102"/>
      <c r="E5" s="102"/>
      <c r="F5" s="103"/>
      <c r="G5" s="104" t="s">
        <v>50</v>
      </c>
    </row>
    <row r="6" spans="1:7" s="28" customFormat="1" ht="32.25" customHeight="1">
      <c r="A6" s="100" t="s">
        <v>16</v>
      </c>
      <c r="B6" s="100" t="s">
        <v>42</v>
      </c>
      <c r="C6" s="100" t="s">
        <v>47</v>
      </c>
      <c r="D6" s="99" t="s">
        <v>43</v>
      </c>
      <c r="E6" s="83"/>
      <c r="F6" s="83"/>
      <c r="G6" s="105"/>
    </row>
    <row r="7" spans="1:7" s="28" customFormat="1" ht="32.25" customHeight="1">
      <c r="A7" s="96"/>
      <c r="B7" s="96"/>
      <c r="C7" s="96"/>
      <c r="D7" s="29" t="s">
        <v>44</v>
      </c>
      <c r="E7" s="29" t="s">
        <v>45</v>
      </c>
      <c r="F7" s="29" t="s">
        <v>46</v>
      </c>
      <c r="G7" s="106"/>
    </row>
    <row r="8" spans="1:7" s="26" customFormat="1" ht="67.5" customHeight="1">
      <c r="A8" s="30">
        <v>0.5</v>
      </c>
      <c r="B8" s="30">
        <v>0</v>
      </c>
      <c r="C8" s="30">
        <v>0.5</v>
      </c>
      <c r="D8" s="30">
        <f>E8+F8</f>
        <v>0</v>
      </c>
      <c r="E8" s="30">
        <v>0</v>
      </c>
      <c r="F8" s="30">
        <v>0</v>
      </c>
      <c r="G8" s="30"/>
    </row>
    <row r="18" spans="1:6" ht="30.75" customHeight="1">
      <c r="A18" s="98"/>
      <c r="B18" s="98"/>
      <c r="C18" s="98"/>
      <c r="D18" s="98"/>
      <c r="E18" s="98"/>
      <c r="F18" s="98"/>
    </row>
  </sheetData>
  <sheetProtection/>
  <mergeCells count="9">
    <mergeCell ref="A2:F2"/>
    <mergeCell ref="A18:F18"/>
    <mergeCell ref="D6:F6"/>
    <mergeCell ref="A3:G3"/>
    <mergeCell ref="A6:A7"/>
    <mergeCell ref="B6:B7"/>
    <mergeCell ref="C6:C7"/>
    <mergeCell ref="A5:F5"/>
    <mergeCell ref="G5:G7"/>
  </mergeCells>
  <printOptions horizontalCentered="1"/>
  <pageMargins left="0.67" right="0.56"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0"/>
  <sheetViews>
    <sheetView zoomScale="80" zoomScaleNormal="80" zoomScalePageLayoutView="0" workbookViewId="0" topLeftCell="A1">
      <selection activeCell="A7" sqref="A7"/>
    </sheetView>
  </sheetViews>
  <sheetFormatPr defaultColWidth="9.00390625" defaultRowHeight="14.25"/>
  <cols>
    <col min="1" max="1" width="121.375" style="32" customWidth="1"/>
    <col min="13" max="13" width="13.25390625" style="0" customWidth="1"/>
  </cols>
  <sheetData>
    <row r="1" spans="1:13" ht="69" customHeight="1">
      <c r="A1" s="39" t="s">
        <v>72</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0" t="s">
        <v>70</v>
      </c>
      <c r="B3" s="21"/>
      <c r="C3" s="21"/>
      <c r="D3" s="21"/>
      <c r="E3" s="21"/>
      <c r="F3" s="21"/>
      <c r="G3" s="21"/>
      <c r="H3" s="21"/>
      <c r="I3" s="21"/>
      <c r="J3" s="21"/>
      <c r="K3" s="21"/>
      <c r="L3" s="21"/>
      <c r="M3" s="21"/>
    </row>
    <row r="4" spans="1:13" ht="24" customHeight="1">
      <c r="A4" s="40" t="s">
        <v>71</v>
      </c>
      <c r="B4" s="21"/>
      <c r="C4" s="21"/>
      <c r="D4" s="21"/>
      <c r="E4" s="21"/>
      <c r="F4" s="21"/>
      <c r="G4" s="21"/>
      <c r="H4" s="21"/>
      <c r="I4" s="21"/>
      <c r="J4" s="21"/>
      <c r="K4" s="21"/>
      <c r="L4" s="21"/>
      <c r="M4" s="21"/>
    </row>
    <row r="5" spans="1:13" ht="19.5">
      <c r="A5" s="40" t="s">
        <v>271</v>
      </c>
      <c r="B5" s="21"/>
      <c r="C5" s="21"/>
      <c r="D5" s="21"/>
      <c r="E5" s="21"/>
      <c r="F5" s="21"/>
      <c r="G5" s="21"/>
      <c r="H5" s="21"/>
      <c r="I5" s="21"/>
      <c r="J5" s="21"/>
      <c r="K5" s="21"/>
      <c r="L5" s="21"/>
      <c r="M5" s="21"/>
    </row>
    <row r="6" spans="1:13" ht="50.25" customHeight="1">
      <c r="A6" s="40" t="s">
        <v>172</v>
      </c>
      <c r="B6" s="21"/>
      <c r="C6" s="21"/>
      <c r="D6" s="21"/>
      <c r="E6" s="21"/>
      <c r="F6" s="21"/>
      <c r="G6" s="21"/>
      <c r="H6" s="21"/>
      <c r="I6" s="21"/>
      <c r="J6" s="21"/>
      <c r="K6" s="21"/>
      <c r="L6" s="21"/>
      <c r="M6" s="21"/>
    </row>
    <row r="7" spans="1:13" ht="78" customHeight="1">
      <c r="A7" s="38" t="s">
        <v>269</v>
      </c>
      <c r="B7" s="21"/>
      <c r="C7" s="21"/>
      <c r="D7" s="21"/>
      <c r="E7" s="21"/>
      <c r="F7" s="21"/>
      <c r="G7" s="21"/>
      <c r="H7" s="21"/>
      <c r="I7" s="21"/>
      <c r="J7" s="21"/>
      <c r="K7" s="21"/>
      <c r="L7" s="21"/>
      <c r="M7" s="21"/>
    </row>
    <row r="8" ht="19.5">
      <c r="A8" s="37"/>
    </row>
    <row r="9" ht="117">
      <c r="A9" s="40" t="s">
        <v>270</v>
      </c>
    </row>
    <row r="10" ht="64.5" customHeight="1">
      <c r="A10" s="40" t="s">
        <v>210</v>
      </c>
    </row>
  </sheetData>
  <sheetProtection/>
  <printOptions horizontalCentered="1"/>
  <pageMargins left="0.7480314960629921" right="0.7480314960629921" top="0.7086614173228347"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E7" sqref="E7"/>
    </sheetView>
  </sheetViews>
  <sheetFormatPr defaultColWidth="9.00390625" defaultRowHeight="14.25"/>
  <cols>
    <col min="1" max="1" width="12.75390625" style="33" bestFit="1" customWidth="1"/>
    <col min="2" max="2" width="13.625" style="36" bestFit="1" customWidth="1"/>
    <col min="3" max="3" width="12.75390625" style="36" bestFit="1" customWidth="1"/>
    <col min="4" max="4" width="1.37890625" style="36" bestFit="1" customWidth="1"/>
    <col min="5" max="5" width="12.75390625" style="36" bestFit="1" customWidth="1"/>
    <col min="6" max="6" width="8.75390625" style="36" bestFit="1" customWidth="1"/>
    <col min="7" max="7" width="6.25390625" style="36" bestFit="1" customWidth="1"/>
    <col min="8" max="16384" width="9.00390625" style="33" customWidth="1"/>
  </cols>
  <sheetData>
    <row r="1" spans="1:8" ht="63" customHeight="1">
      <c r="A1" s="107" t="s">
        <v>236</v>
      </c>
      <c r="B1" s="107"/>
      <c r="C1" s="107"/>
      <c r="D1" s="107"/>
      <c r="E1" s="107"/>
      <c r="F1" s="107"/>
      <c r="G1" s="107"/>
      <c r="H1" s="107"/>
    </row>
    <row r="2" spans="1:8" ht="33" customHeight="1">
      <c r="A2" s="108" t="s">
        <v>173</v>
      </c>
      <c r="B2" s="108"/>
      <c r="C2" s="108"/>
      <c r="D2" s="108"/>
      <c r="E2" s="108"/>
      <c r="F2" s="108"/>
      <c r="G2" s="108"/>
      <c r="H2" s="108"/>
    </row>
    <row r="3" spans="1:8" ht="25.5" customHeight="1">
      <c r="A3" s="108" t="s">
        <v>237</v>
      </c>
      <c r="B3" s="108"/>
      <c r="C3" s="108"/>
      <c r="D3" s="108"/>
      <c r="E3" s="108"/>
      <c r="F3" s="108"/>
      <c r="G3" s="108"/>
      <c r="H3" s="108"/>
    </row>
    <row r="4" spans="1:8" ht="25.5" customHeight="1">
      <c r="A4" s="74" t="s">
        <v>174</v>
      </c>
      <c r="B4" s="116" t="s">
        <v>211</v>
      </c>
      <c r="C4" s="108"/>
      <c r="D4" s="108"/>
      <c r="E4" s="74" t="s">
        <v>175</v>
      </c>
      <c r="F4" s="108" t="s">
        <v>176</v>
      </c>
      <c r="G4" s="108"/>
      <c r="H4" s="108"/>
    </row>
    <row r="5" spans="1:8" ht="25.5" customHeight="1">
      <c r="A5" s="74" t="s">
        <v>177</v>
      </c>
      <c r="B5" s="108" t="s">
        <v>178</v>
      </c>
      <c r="C5" s="108"/>
      <c r="D5" s="108"/>
      <c r="E5" s="74" t="s">
        <v>179</v>
      </c>
      <c r="F5" s="108" t="s">
        <v>238</v>
      </c>
      <c r="G5" s="108"/>
      <c r="H5" s="108"/>
    </row>
    <row r="6" spans="1:8" ht="25.5" customHeight="1">
      <c r="A6" s="74" t="s">
        <v>180</v>
      </c>
      <c r="B6" s="108" t="s">
        <v>239</v>
      </c>
      <c r="C6" s="108"/>
      <c r="D6" s="108"/>
      <c r="E6" s="74" t="s">
        <v>181</v>
      </c>
      <c r="F6" s="108" t="s">
        <v>239</v>
      </c>
      <c r="G6" s="108"/>
      <c r="H6" s="108"/>
    </row>
    <row r="7" spans="1:8" ht="45" customHeight="1">
      <c r="A7" s="74" t="s">
        <v>182</v>
      </c>
      <c r="B7" s="108" t="s">
        <v>240</v>
      </c>
      <c r="C7" s="108"/>
      <c r="D7" s="108"/>
      <c r="E7" s="74" t="s">
        <v>183</v>
      </c>
      <c r="F7" s="108" t="s">
        <v>184</v>
      </c>
      <c r="G7" s="108"/>
      <c r="H7" s="108"/>
    </row>
    <row r="8" spans="1:8" ht="41.25" customHeight="1">
      <c r="A8" s="74" t="s">
        <v>185</v>
      </c>
      <c r="B8" s="108" t="s">
        <v>186</v>
      </c>
      <c r="C8" s="108"/>
      <c r="D8" s="108"/>
      <c r="E8" s="74" t="s">
        <v>187</v>
      </c>
      <c r="F8" s="108" t="s">
        <v>250</v>
      </c>
      <c r="G8" s="108"/>
      <c r="H8" s="108"/>
    </row>
    <row r="9" spans="1:8" ht="51.75" customHeight="1">
      <c r="A9" s="74" t="s">
        <v>188</v>
      </c>
      <c r="B9" s="108" t="s">
        <v>241</v>
      </c>
      <c r="C9" s="108"/>
      <c r="D9" s="108"/>
      <c r="E9" s="74" t="s">
        <v>189</v>
      </c>
      <c r="F9" s="108" t="s">
        <v>251</v>
      </c>
      <c r="G9" s="108"/>
      <c r="H9" s="108"/>
    </row>
    <row r="10" spans="1:8" ht="32.25" customHeight="1">
      <c r="A10" s="74" t="s">
        <v>190</v>
      </c>
      <c r="B10" s="108" t="s">
        <v>251</v>
      </c>
      <c r="C10" s="108"/>
      <c r="D10" s="108"/>
      <c r="E10" s="74" t="s">
        <v>242</v>
      </c>
      <c r="F10" s="108" t="s">
        <v>252</v>
      </c>
      <c r="G10" s="108"/>
      <c r="H10" s="108"/>
    </row>
    <row r="11" spans="1:8" ht="72" customHeight="1">
      <c r="A11" s="77" t="s">
        <v>191</v>
      </c>
      <c r="B11" s="115" t="s">
        <v>243</v>
      </c>
      <c r="C11" s="108"/>
      <c r="D11" s="108"/>
      <c r="E11" s="108"/>
      <c r="F11" s="108"/>
      <c r="G11" s="108"/>
      <c r="H11" s="108"/>
    </row>
    <row r="12" spans="1:8" ht="84.75" customHeight="1">
      <c r="A12" s="77" t="s">
        <v>192</v>
      </c>
      <c r="B12" s="115" t="s">
        <v>244</v>
      </c>
      <c r="C12" s="108"/>
      <c r="D12" s="108"/>
      <c r="E12" s="108"/>
      <c r="F12" s="108"/>
      <c r="G12" s="108"/>
      <c r="H12" s="108"/>
    </row>
    <row r="13" spans="1:8" ht="53.25" customHeight="1">
      <c r="A13" s="77" t="s">
        <v>193</v>
      </c>
      <c r="B13" s="115" t="s">
        <v>245</v>
      </c>
      <c r="C13" s="108"/>
      <c r="D13" s="108"/>
      <c r="E13" s="108"/>
      <c r="F13" s="108"/>
      <c r="G13" s="108"/>
      <c r="H13" s="108"/>
    </row>
    <row r="14" spans="1:8" ht="56.25" customHeight="1">
      <c r="A14" s="77" t="s">
        <v>194</v>
      </c>
      <c r="B14" s="115" t="s">
        <v>246</v>
      </c>
      <c r="C14" s="108"/>
      <c r="D14" s="108"/>
      <c r="E14" s="108"/>
      <c r="F14" s="108"/>
      <c r="G14" s="108"/>
      <c r="H14" s="108"/>
    </row>
    <row r="15" spans="1:8" ht="93" customHeight="1">
      <c r="A15" s="77" t="s">
        <v>195</v>
      </c>
      <c r="B15" s="115" t="s">
        <v>247</v>
      </c>
      <c r="C15" s="108"/>
      <c r="D15" s="108"/>
      <c r="E15" s="108"/>
      <c r="F15" s="108"/>
      <c r="G15" s="108"/>
      <c r="H15" s="108"/>
    </row>
    <row r="16" spans="1:8" ht="42" customHeight="1">
      <c r="A16" s="77" t="s">
        <v>196</v>
      </c>
      <c r="B16" s="115" t="s">
        <v>248</v>
      </c>
      <c r="C16" s="108"/>
      <c r="D16" s="108"/>
      <c r="E16" s="108"/>
      <c r="F16" s="108"/>
      <c r="G16" s="108"/>
      <c r="H16" s="108"/>
    </row>
    <row r="17" spans="1:8" ht="48" customHeight="1">
      <c r="A17" s="77" t="s">
        <v>197</v>
      </c>
      <c r="B17" s="115" t="s">
        <v>249</v>
      </c>
      <c r="C17" s="108"/>
      <c r="D17" s="108"/>
      <c r="E17" s="108"/>
      <c r="F17" s="108"/>
      <c r="G17" s="108"/>
      <c r="H17" s="108"/>
    </row>
    <row r="18" spans="1:8" ht="39" customHeight="1">
      <c r="A18" s="77" t="s">
        <v>198</v>
      </c>
      <c r="B18" s="115" t="s">
        <v>199</v>
      </c>
      <c r="C18" s="108"/>
      <c r="D18" s="108"/>
      <c r="E18" s="108"/>
      <c r="F18" s="108"/>
      <c r="G18" s="108"/>
      <c r="H18" s="108"/>
    </row>
    <row r="19" spans="1:8" ht="30" customHeight="1">
      <c r="A19" s="120" t="s">
        <v>59</v>
      </c>
      <c r="B19" s="123" t="s">
        <v>255</v>
      </c>
      <c r="C19" s="110"/>
      <c r="D19" s="110"/>
      <c r="E19" s="111"/>
      <c r="F19" s="108" t="s">
        <v>254</v>
      </c>
      <c r="G19" s="108"/>
      <c r="H19" s="108"/>
    </row>
    <row r="20" spans="1:8" ht="30" customHeight="1">
      <c r="A20" s="121"/>
      <c r="B20" s="109"/>
      <c r="C20" s="110"/>
      <c r="D20" s="110"/>
      <c r="E20" s="111"/>
      <c r="F20" s="112"/>
      <c r="G20" s="113"/>
      <c r="H20" s="114"/>
    </row>
    <row r="21" spans="1:8" ht="30" customHeight="1">
      <c r="A21" s="121"/>
      <c r="B21" s="109"/>
      <c r="C21" s="110"/>
      <c r="D21" s="110"/>
      <c r="E21" s="111"/>
      <c r="F21" s="112"/>
      <c r="G21" s="113"/>
      <c r="H21" s="114"/>
    </row>
    <row r="22" spans="1:8" ht="30" customHeight="1">
      <c r="A22" s="122"/>
      <c r="B22" s="109"/>
      <c r="C22" s="110"/>
      <c r="D22" s="110"/>
      <c r="E22" s="111"/>
      <c r="F22" s="112"/>
      <c r="G22" s="113"/>
      <c r="H22" s="114"/>
    </row>
    <row r="23" spans="1:8" ht="34.5" customHeight="1">
      <c r="A23" s="117" t="s">
        <v>60</v>
      </c>
      <c r="B23" s="118"/>
      <c r="C23" s="118"/>
      <c r="D23" s="118"/>
      <c r="E23" s="118"/>
      <c r="F23" s="118"/>
      <c r="G23" s="118"/>
      <c r="H23" s="119"/>
    </row>
    <row r="24" spans="1:8" ht="34.5" customHeight="1">
      <c r="A24" s="35" t="s">
        <v>61</v>
      </c>
      <c r="B24" s="117" t="s">
        <v>62</v>
      </c>
      <c r="C24" s="118"/>
      <c r="D24" s="119"/>
      <c r="E24" s="117" t="s">
        <v>63</v>
      </c>
      <c r="F24" s="118"/>
      <c r="G24" s="118"/>
      <c r="H24" s="119"/>
    </row>
    <row r="25" spans="1:8" ht="30" customHeight="1">
      <c r="A25" s="124" t="s">
        <v>64</v>
      </c>
      <c r="B25" s="127" t="s">
        <v>212</v>
      </c>
      <c r="C25" s="128"/>
      <c r="D25" s="129"/>
      <c r="E25" s="130" t="s">
        <v>200</v>
      </c>
      <c r="F25" s="131"/>
      <c r="G25" s="131"/>
      <c r="H25" s="132"/>
    </row>
    <row r="26" spans="1:8" ht="30" customHeight="1">
      <c r="A26" s="125"/>
      <c r="B26" s="127" t="s">
        <v>213</v>
      </c>
      <c r="C26" s="128"/>
      <c r="D26" s="129"/>
      <c r="E26" s="127" t="s">
        <v>152</v>
      </c>
      <c r="F26" s="128"/>
      <c r="G26" s="128"/>
      <c r="H26" s="129"/>
    </row>
    <row r="27" spans="1:8" ht="30" customHeight="1">
      <c r="A27" s="125"/>
      <c r="B27" s="127" t="s">
        <v>214</v>
      </c>
      <c r="C27" s="128"/>
      <c r="D27" s="129"/>
      <c r="E27" s="127" t="s">
        <v>201</v>
      </c>
      <c r="F27" s="128"/>
      <c r="G27" s="128"/>
      <c r="H27" s="129"/>
    </row>
    <row r="28" spans="1:8" ht="30" customHeight="1">
      <c r="A28" s="126"/>
      <c r="B28" s="127" t="s">
        <v>215</v>
      </c>
      <c r="C28" s="128"/>
      <c r="D28" s="129"/>
      <c r="E28" s="127" t="s">
        <v>152</v>
      </c>
      <c r="F28" s="128"/>
      <c r="G28" s="128"/>
      <c r="H28" s="129"/>
    </row>
    <row r="29" spans="1:8" ht="30" customHeight="1">
      <c r="A29" s="133" t="s">
        <v>65</v>
      </c>
      <c r="B29" s="127" t="s">
        <v>216</v>
      </c>
      <c r="C29" s="128"/>
      <c r="D29" s="129"/>
      <c r="E29" s="127" t="s">
        <v>220</v>
      </c>
      <c r="F29" s="128"/>
      <c r="G29" s="128"/>
      <c r="H29" s="129"/>
    </row>
    <row r="30" spans="1:8" ht="30" customHeight="1">
      <c r="A30" s="134"/>
      <c r="B30" s="127" t="s">
        <v>217</v>
      </c>
      <c r="C30" s="128"/>
      <c r="D30" s="129"/>
      <c r="E30" s="127" t="s">
        <v>221</v>
      </c>
      <c r="F30" s="128"/>
      <c r="G30" s="128"/>
      <c r="H30" s="129"/>
    </row>
    <row r="31" spans="1:8" ht="30" customHeight="1">
      <c r="A31" s="134"/>
      <c r="B31" s="127" t="s">
        <v>218</v>
      </c>
      <c r="C31" s="128"/>
      <c r="D31" s="129"/>
      <c r="E31" s="130" t="s">
        <v>201</v>
      </c>
      <c r="F31" s="128"/>
      <c r="G31" s="128"/>
      <c r="H31" s="129"/>
    </row>
    <row r="32" spans="1:8" ht="30" customHeight="1">
      <c r="A32" s="135"/>
      <c r="B32" s="127" t="s">
        <v>219</v>
      </c>
      <c r="C32" s="128"/>
      <c r="D32" s="129"/>
      <c r="E32" s="136" t="s">
        <v>222</v>
      </c>
      <c r="F32" s="137"/>
      <c r="G32" s="137"/>
      <c r="H32" s="138"/>
    </row>
    <row r="33" spans="1:8" ht="30" customHeight="1">
      <c r="A33" s="133" t="s">
        <v>66</v>
      </c>
      <c r="B33" s="127" t="s">
        <v>223</v>
      </c>
      <c r="C33" s="128"/>
      <c r="D33" s="129"/>
      <c r="E33" s="127" t="s">
        <v>202</v>
      </c>
      <c r="F33" s="128"/>
      <c r="G33" s="128"/>
      <c r="H33" s="129"/>
    </row>
    <row r="34" spans="1:8" ht="30" customHeight="1">
      <c r="A34" s="134"/>
      <c r="B34" s="127" t="s">
        <v>224</v>
      </c>
      <c r="C34" s="128"/>
      <c r="D34" s="129"/>
      <c r="E34" s="127" t="s">
        <v>220</v>
      </c>
      <c r="F34" s="128"/>
      <c r="G34" s="128"/>
      <c r="H34" s="129"/>
    </row>
    <row r="35" spans="1:8" ht="30" customHeight="1">
      <c r="A35" s="134"/>
      <c r="B35" s="127" t="s">
        <v>225</v>
      </c>
      <c r="C35" s="128"/>
      <c r="D35" s="129"/>
      <c r="E35" s="127" t="s">
        <v>220</v>
      </c>
      <c r="F35" s="128"/>
      <c r="G35" s="128"/>
      <c r="H35" s="129"/>
    </row>
    <row r="36" spans="1:8" ht="30" customHeight="1">
      <c r="A36" s="124" t="s">
        <v>67</v>
      </c>
      <c r="B36" s="127" t="s">
        <v>226</v>
      </c>
      <c r="C36" s="128"/>
      <c r="D36" s="129"/>
      <c r="E36" s="127" t="s">
        <v>229</v>
      </c>
      <c r="F36" s="128"/>
      <c r="G36" s="128"/>
      <c r="H36" s="129"/>
    </row>
    <row r="37" spans="1:8" ht="30" customHeight="1">
      <c r="A37" s="125"/>
      <c r="B37" s="127" t="s">
        <v>227</v>
      </c>
      <c r="C37" s="128"/>
      <c r="D37" s="129"/>
      <c r="E37" s="127" t="s">
        <v>230</v>
      </c>
      <c r="F37" s="128"/>
      <c r="G37" s="128"/>
      <c r="H37" s="129"/>
    </row>
    <row r="38" spans="1:8" ht="30" customHeight="1">
      <c r="A38" s="125"/>
      <c r="B38" s="127" t="s">
        <v>228</v>
      </c>
      <c r="C38" s="128"/>
      <c r="D38" s="129"/>
      <c r="E38" s="127" t="s">
        <v>200</v>
      </c>
      <c r="F38" s="128"/>
      <c r="G38" s="128"/>
      <c r="H38" s="129"/>
    </row>
    <row r="39" spans="1:8" ht="30" customHeight="1">
      <c r="A39" s="34" t="s">
        <v>68</v>
      </c>
      <c r="B39" s="139" t="s">
        <v>58</v>
      </c>
      <c r="C39" s="140"/>
      <c r="D39" s="140"/>
      <c r="E39" s="140"/>
      <c r="F39" s="140"/>
      <c r="G39" s="140"/>
      <c r="H39" s="141"/>
    </row>
    <row r="40" spans="1:8" ht="34.5" customHeight="1">
      <c r="A40" s="123" t="s">
        <v>253</v>
      </c>
      <c r="B40" s="110"/>
      <c r="C40" s="110"/>
      <c r="D40" s="110"/>
      <c r="E40" s="110"/>
      <c r="F40" s="110"/>
      <c r="G40" s="110"/>
      <c r="H40" s="111"/>
    </row>
    <row r="41" spans="1:8" ht="25.5" customHeight="1">
      <c r="A41" s="142"/>
      <c r="B41" s="142"/>
      <c r="C41" s="142"/>
      <c r="D41" s="142"/>
      <c r="E41" s="142"/>
      <c r="F41" s="142"/>
      <c r="G41" s="142"/>
      <c r="H41" s="142"/>
    </row>
  </sheetData>
  <sheetProtection/>
  <mergeCells count="72">
    <mergeCell ref="B14:H14"/>
    <mergeCell ref="B15:H15"/>
    <mergeCell ref="B16:H16"/>
    <mergeCell ref="B17:H17"/>
    <mergeCell ref="B18:H18"/>
    <mergeCell ref="B8:D8"/>
    <mergeCell ref="F8:H8"/>
    <mergeCell ref="B9:D9"/>
    <mergeCell ref="B10:D10"/>
    <mergeCell ref="F10:H10"/>
    <mergeCell ref="B13:H13"/>
    <mergeCell ref="B5:D5"/>
    <mergeCell ref="F5:H5"/>
    <mergeCell ref="B6:D6"/>
    <mergeCell ref="F6:H6"/>
    <mergeCell ref="B7:D7"/>
    <mergeCell ref="F7:H7"/>
    <mergeCell ref="B39:H39"/>
    <mergeCell ref="A40:H40"/>
    <mergeCell ref="A41:H41"/>
    <mergeCell ref="A36:A38"/>
    <mergeCell ref="B36:D36"/>
    <mergeCell ref="E36:H36"/>
    <mergeCell ref="B38:D38"/>
    <mergeCell ref="E38:H38"/>
    <mergeCell ref="B37:D37"/>
    <mergeCell ref="E37:H37"/>
    <mergeCell ref="A33:A35"/>
    <mergeCell ref="B33:D33"/>
    <mergeCell ref="E33:H33"/>
    <mergeCell ref="B34:D34"/>
    <mergeCell ref="E34:H34"/>
    <mergeCell ref="B35:D35"/>
    <mergeCell ref="E35:H35"/>
    <mergeCell ref="A29:A32"/>
    <mergeCell ref="B29:D29"/>
    <mergeCell ref="E29:H29"/>
    <mergeCell ref="B30:D30"/>
    <mergeCell ref="E30:H30"/>
    <mergeCell ref="B32:D32"/>
    <mergeCell ref="E32:H32"/>
    <mergeCell ref="B31:D31"/>
    <mergeCell ref="E31:H31"/>
    <mergeCell ref="A25:A28"/>
    <mergeCell ref="B27:D27"/>
    <mergeCell ref="B28:D28"/>
    <mergeCell ref="B26:D26"/>
    <mergeCell ref="B25:D25"/>
    <mergeCell ref="E27:H27"/>
    <mergeCell ref="E28:H28"/>
    <mergeCell ref="E26:H26"/>
    <mergeCell ref="E25:H25"/>
    <mergeCell ref="A23:H23"/>
    <mergeCell ref="B24:D24"/>
    <mergeCell ref="E24:H24"/>
    <mergeCell ref="A19:A22"/>
    <mergeCell ref="B19:E19"/>
    <mergeCell ref="F19:H19"/>
    <mergeCell ref="B21:E21"/>
    <mergeCell ref="F21:H21"/>
    <mergeCell ref="B22:E22"/>
    <mergeCell ref="F22:H22"/>
    <mergeCell ref="A1:H1"/>
    <mergeCell ref="A2:H2"/>
    <mergeCell ref="A3:H3"/>
    <mergeCell ref="B20:E20"/>
    <mergeCell ref="F20:H20"/>
    <mergeCell ref="B11:H11"/>
    <mergeCell ref="B12:H12"/>
    <mergeCell ref="F9:H9"/>
    <mergeCell ref="B4:D4"/>
    <mergeCell ref="F4:H4"/>
  </mergeCells>
  <dataValidations count="2">
    <dataValidation type="list" allowBlank="1" showInputMessage="1" showErrorMessage="1" sqref="B5">
      <formula1>" 事业/专业类,基本建设工程类,信息化建设工程类,政策补贴类,政府购买类,其他"</formula1>
    </dataValidation>
    <dataValidation type="list" allowBlank="1" showInputMessage="1" showErrorMessage="1" sqref="F4">
      <formula1>" 区委区政府已确定的新增项目,结转项目,其他一次性项目,经常性专项业务费,其他经常性项目"</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M19"/>
  <sheetViews>
    <sheetView zoomScale="85" zoomScaleNormal="85" workbookViewId="0" topLeftCell="A1">
      <selection activeCell="A2" sqref="A2"/>
    </sheetView>
  </sheetViews>
  <sheetFormatPr defaultColWidth="9.00390625" defaultRowHeight="14.25"/>
  <cols>
    <col min="1" max="1" width="121.375" style="0" customWidth="1"/>
    <col min="13" max="13" width="13.25390625" style="0" customWidth="1"/>
  </cols>
  <sheetData>
    <row r="1" spans="1:13" ht="31.5">
      <c r="A1" s="41" t="s">
        <v>274</v>
      </c>
      <c r="B1" s="20"/>
      <c r="C1" s="20"/>
      <c r="D1" s="20"/>
      <c r="E1" s="20"/>
      <c r="F1" s="20"/>
      <c r="G1" s="20"/>
      <c r="H1" s="20"/>
      <c r="I1" s="20"/>
      <c r="J1" s="20"/>
      <c r="K1" s="20"/>
      <c r="L1" s="20"/>
      <c r="M1" s="20"/>
    </row>
    <row r="3" spans="1:13" s="59" customFormat="1" ht="22.5">
      <c r="A3" s="72"/>
      <c r="B3" s="58"/>
      <c r="C3" s="58"/>
      <c r="D3" s="58"/>
      <c r="E3" s="58"/>
      <c r="F3" s="58"/>
      <c r="G3" s="58"/>
      <c r="H3" s="58"/>
      <c r="I3" s="58"/>
      <c r="J3" s="58"/>
      <c r="K3" s="58"/>
      <c r="L3" s="58"/>
      <c r="M3" s="58"/>
    </row>
    <row r="4" spans="1:13" s="59" customFormat="1" ht="45">
      <c r="A4" s="72" t="s">
        <v>261</v>
      </c>
      <c r="B4" s="58"/>
      <c r="C4" s="58"/>
      <c r="D4" s="58"/>
      <c r="E4" s="58"/>
      <c r="F4" s="58"/>
      <c r="G4" s="58"/>
      <c r="H4" s="58"/>
      <c r="I4" s="58"/>
      <c r="J4" s="58"/>
      <c r="K4" s="58"/>
      <c r="L4" s="58"/>
      <c r="M4" s="58"/>
    </row>
    <row r="5" spans="1:13" s="59" customFormat="1" ht="45">
      <c r="A5" s="72" t="s">
        <v>262</v>
      </c>
      <c r="B5" s="58"/>
      <c r="C5" s="58"/>
      <c r="D5" s="58"/>
      <c r="E5" s="58"/>
      <c r="F5" s="58"/>
      <c r="G5" s="58"/>
      <c r="H5" s="58"/>
      <c r="I5" s="58"/>
      <c r="J5" s="58"/>
      <c r="K5" s="58"/>
      <c r="L5" s="58"/>
      <c r="M5" s="58"/>
    </row>
    <row r="6" spans="1:13" s="59" customFormat="1" ht="45">
      <c r="A6" s="72" t="s">
        <v>263</v>
      </c>
      <c r="B6" s="58"/>
      <c r="C6" s="58"/>
      <c r="D6" s="58"/>
      <c r="E6" s="58"/>
      <c r="F6" s="58"/>
      <c r="G6" s="58"/>
      <c r="H6" s="58"/>
      <c r="I6" s="58"/>
      <c r="J6" s="58"/>
      <c r="K6" s="58"/>
      <c r="L6" s="58"/>
      <c r="M6" s="58"/>
    </row>
    <row r="7" s="59" customFormat="1" ht="52.5" customHeight="1">
      <c r="A7" s="78" t="s">
        <v>260</v>
      </c>
    </row>
    <row r="8" spans="1:13" s="59" customFormat="1" ht="22.5">
      <c r="A8" s="57"/>
      <c r="B8" s="58"/>
      <c r="C8" s="58"/>
      <c r="D8" s="58"/>
      <c r="E8" s="58"/>
      <c r="F8" s="58"/>
      <c r="G8" s="58"/>
      <c r="H8" s="58"/>
      <c r="I8" s="58"/>
      <c r="J8" s="58"/>
      <c r="K8" s="58"/>
      <c r="L8" s="58"/>
      <c r="M8" s="58"/>
    </row>
    <row r="9" spans="1:13" s="59" customFormat="1" ht="22.5">
      <c r="A9" s="57"/>
      <c r="B9" s="58"/>
      <c r="C9" s="58"/>
      <c r="D9" s="58"/>
      <c r="E9" s="58"/>
      <c r="F9" s="58"/>
      <c r="G9" s="58"/>
      <c r="H9" s="58"/>
      <c r="I9" s="58"/>
      <c r="J9" s="58"/>
      <c r="K9" s="58"/>
      <c r="L9" s="58"/>
      <c r="M9" s="58"/>
    </row>
    <row r="10" spans="1:13" s="59" customFormat="1" ht="22.5">
      <c r="A10" s="57"/>
      <c r="B10" s="58"/>
      <c r="C10" s="58"/>
      <c r="D10" s="58"/>
      <c r="E10" s="58"/>
      <c r="F10" s="58"/>
      <c r="G10" s="58"/>
      <c r="H10" s="58"/>
      <c r="I10" s="58"/>
      <c r="J10" s="58"/>
      <c r="K10" s="58"/>
      <c r="L10" s="58"/>
      <c r="M10" s="58"/>
    </row>
    <row r="11" spans="1:13" s="59" customFormat="1" ht="22.5">
      <c r="A11" s="57"/>
      <c r="B11" s="58"/>
      <c r="C11" s="58"/>
      <c r="D11" s="58"/>
      <c r="E11" s="58"/>
      <c r="F11" s="58"/>
      <c r="G11" s="58"/>
      <c r="H11" s="58"/>
      <c r="I11" s="58"/>
      <c r="J11" s="58"/>
      <c r="K11" s="58"/>
      <c r="L11" s="58"/>
      <c r="M11" s="58"/>
    </row>
    <row r="12" spans="1:13" s="59" customFormat="1" ht="22.5">
      <c r="A12" s="57"/>
      <c r="B12" s="58"/>
      <c r="C12" s="58"/>
      <c r="D12" s="58"/>
      <c r="E12" s="58"/>
      <c r="F12" s="58"/>
      <c r="G12" s="58"/>
      <c r="H12" s="58"/>
      <c r="I12" s="58"/>
      <c r="J12" s="58"/>
      <c r="K12" s="58"/>
      <c r="L12" s="58"/>
      <c r="M12" s="58"/>
    </row>
    <row r="13" spans="1:13" s="59" customFormat="1" ht="22.5">
      <c r="A13" s="57"/>
      <c r="B13" s="58"/>
      <c r="C13" s="58"/>
      <c r="D13" s="58"/>
      <c r="E13" s="58"/>
      <c r="F13" s="58"/>
      <c r="G13" s="58"/>
      <c r="H13" s="58"/>
      <c r="I13" s="58"/>
      <c r="J13" s="58"/>
      <c r="K13" s="58"/>
      <c r="L13" s="58"/>
      <c r="M13" s="58"/>
    </row>
    <row r="14" spans="1:13" s="59" customFormat="1" ht="22.5">
      <c r="A14" s="57"/>
      <c r="B14" s="58"/>
      <c r="C14" s="58"/>
      <c r="D14" s="58"/>
      <c r="E14" s="58"/>
      <c r="F14" s="58"/>
      <c r="G14" s="58"/>
      <c r="H14" s="58"/>
      <c r="I14" s="58"/>
      <c r="J14" s="58"/>
      <c r="K14" s="58"/>
      <c r="L14" s="58"/>
      <c r="M14" s="58"/>
    </row>
    <row r="15" spans="1:13" s="59" customFormat="1" ht="22.5">
      <c r="A15" s="57"/>
      <c r="B15" s="58"/>
      <c r="C15" s="58"/>
      <c r="D15" s="58"/>
      <c r="E15" s="58"/>
      <c r="F15" s="58"/>
      <c r="G15" s="58"/>
      <c r="H15" s="58"/>
      <c r="I15" s="58"/>
      <c r="J15" s="58"/>
      <c r="K15" s="58"/>
      <c r="L15" s="58"/>
      <c r="M15" s="58"/>
    </row>
    <row r="16" spans="1:13" s="59" customFormat="1" ht="22.5">
      <c r="A16" s="57"/>
      <c r="B16" s="58"/>
      <c r="C16" s="58"/>
      <c r="D16" s="58"/>
      <c r="E16" s="58"/>
      <c r="F16" s="58"/>
      <c r="G16" s="58"/>
      <c r="H16" s="58"/>
      <c r="I16" s="58"/>
      <c r="J16" s="58"/>
      <c r="K16" s="58"/>
      <c r="L16" s="58"/>
      <c r="M16" s="58"/>
    </row>
    <row r="17" spans="1:13" s="59" customFormat="1" ht="22.5">
      <c r="A17" s="57"/>
      <c r="B17" s="58"/>
      <c r="C17" s="58"/>
      <c r="D17" s="58"/>
      <c r="E17" s="58"/>
      <c r="F17" s="58"/>
      <c r="G17" s="58"/>
      <c r="H17" s="58"/>
      <c r="I17" s="58"/>
      <c r="J17" s="58"/>
      <c r="K17" s="58"/>
      <c r="L17" s="58"/>
      <c r="M17" s="58"/>
    </row>
    <row r="18" s="59" customFormat="1" ht="22.5">
      <c r="A18" s="57"/>
    </row>
    <row r="19" s="59" customFormat="1" ht="22.5">
      <c r="A19"/>
    </row>
  </sheetData>
  <sheetProtection/>
  <printOptions horizontalCentered="1"/>
  <pageMargins left="0.7480314960629921" right="0.7480314960629921" top="0.5511811023622047" bottom="0.36" header="0.31496062992125984" footer="0.1574803149606299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5"/>
  <sheetViews>
    <sheetView zoomScale="85" zoomScaleNormal="85" zoomScalePageLayoutView="0" workbookViewId="0" topLeftCell="A1">
      <selection activeCell="A10" sqref="A10"/>
    </sheetView>
  </sheetViews>
  <sheetFormatPr defaultColWidth="9.00390625" defaultRowHeight="14.25"/>
  <cols>
    <col min="1" max="1" width="121.375" style="0" customWidth="1"/>
    <col min="13" max="13" width="13.25390625" style="0" customWidth="1"/>
  </cols>
  <sheetData>
    <row r="1" spans="1:13" ht="31.5">
      <c r="A1" s="41" t="s">
        <v>275</v>
      </c>
      <c r="B1" s="20"/>
      <c r="C1" s="20"/>
      <c r="D1" s="20"/>
      <c r="E1" s="20"/>
      <c r="F1" s="20"/>
      <c r="G1" s="20"/>
      <c r="H1" s="20"/>
      <c r="I1" s="20"/>
      <c r="J1" s="20"/>
      <c r="K1" s="20"/>
      <c r="L1" s="20"/>
      <c r="M1" s="20"/>
    </row>
    <row r="2" ht="24" customHeight="1"/>
    <row r="3" spans="1:13" ht="22.5">
      <c r="A3" s="72" t="s">
        <v>231</v>
      </c>
      <c r="B3" s="21"/>
      <c r="C3" s="21"/>
      <c r="D3" s="21"/>
      <c r="E3" s="21"/>
      <c r="F3" s="21"/>
      <c r="G3" s="21"/>
      <c r="H3" s="21"/>
      <c r="I3" s="21"/>
      <c r="J3" s="21"/>
      <c r="K3" s="21"/>
      <c r="L3" s="21"/>
      <c r="M3" s="21"/>
    </row>
    <row r="4" spans="1:13" ht="45">
      <c r="A4" s="72" t="s">
        <v>256</v>
      </c>
      <c r="B4" s="21"/>
      <c r="C4" s="21"/>
      <c r="D4" s="21"/>
      <c r="E4" s="21"/>
      <c r="F4" s="21"/>
      <c r="G4" s="21"/>
      <c r="H4" s="21"/>
      <c r="I4" s="21"/>
      <c r="J4" s="21"/>
      <c r="K4" s="21"/>
      <c r="L4" s="21"/>
      <c r="M4" s="21"/>
    </row>
    <row r="5" spans="1:13" ht="22.5">
      <c r="A5" s="72" t="s">
        <v>232</v>
      </c>
      <c r="B5" s="21"/>
      <c r="C5" s="21"/>
      <c r="D5" s="21"/>
      <c r="E5" s="21"/>
      <c r="F5" s="21"/>
      <c r="G5" s="21"/>
      <c r="H5" s="21"/>
      <c r="I5" s="21"/>
      <c r="J5" s="21"/>
      <c r="K5" s="21"/>
      <c r="L5" s="21"/>
      <c r="M5" s="21"/>
    </row>
    <row r="6" spans="1:13" ht="22.5">
      <c r="A6" s="72" t="s">
        <v>233</v>
      </c>
      <c r="B6" s="21"/>
      <c r="C6" s="21"/>
      <c r="D6" s="21"/>
      <c r="E6" s="21"/>
      <c r="F6" s="21"/>
      <c r="G6" s="21"/>
      <c r="H6" s="21"/>
      <c r="I6" s="21"/>
      <c r="J6" s="21"/>
      <c r="K6" s="21"/>
      <c r="L6" s="21"/>
      <c r="M6" s="21"/>
    </row>
    <row r="7" ht="45">
      <c r="A7" s="72" t="s">
        <v>257</v>
      </c>
    </row>
    <row r="8" spans="1:13" ht="45">
      <c r="A8" s="72" t="s">
        <v>258</v>
      </c>
      <c r="B8" s="21"/>
      <c r="C8" s="21"/>
      <c r="D8" s="21"/>
      <c r="E8" s="21"/>
      <c r="F8" s="21"/>
      <c r="G8" s="21"/>
      <c r="H8" s="21"/>
      <c r="I8" s="21"/>
      <c r="J8" s="21"/>
      <c r="K8" s="21"/>
      <c r="L8" s="21"/>
      <c r="M8" s="21"/>
    </row>
    <row r="9" spans="1:13" ht="22.5">
      <c r="A9" s="72" t="s">
        <v>259</v>
      </c>
      <c r="B9" s="21"/>
      <c r="C9" s="21"/>
      <c r="D9" s="21"/>
      <c r="E9" s="21"/>
      <c r="F9" s="21"/>
      <c r="G9" s="21"/>
      <c r="H9" s="21"/>
      <c r="I9" s="21"/>
      <c r="J9" s="21"/>
      <c r="K9" s="21"/>
      <c r="L9" s="21"/>
      <c r="M9" s="21"/>
    </row>
    <row r="10" spans="1:13" ht="20.25">
      <c r="A10" s="42"/>
      <c r="B10" s="21"/>
      <c r="C10" s="21"/>
      <c r="D10" s="21"/>
      <c r="E10" s="21"/>
      <c r="F10" s="21"/>
      <c r="G10" s="21"/>
      <c r="H10" s="21"/>
      <c r="I10" s="21"/>
      <c r="J10" s="21"/>
      <c r="K10" s="21"/>
      <c r="L10" s="21"/>
      <c r="M10" s="21"/>
    </row>
    <row r="11" spans="1:13" ht="20.25">
      <c r="A11" s="42"/>
      <c r="B11" s="21"/>
      <c r="C11" s="21"/>
      <c r="D11" s="21"/>
      <c r="E11" s="21"/>
      <c r="F11" s="21"/>
      <c r="G11" s="21"/>
      <c r="H11" s="21"/>
      <c r="I11" s="21"/>
      <c r="J11" s="21"/>
      <c r="K11" s="21"/>
      <c r="L11" s="21"/>
      <c r="M11" s="21"/>
    </row>
    <row r="12" spans="1:13" ht="20.25">
      <c r="A12" s="42"/>
      <c r="B12" s="21"/>
      <c r="C12" s="21"/>
      <c r="D12" s="21"/>
      <c r="E12" s="21"/>
      <c r="F12" s="21"/>
      <c r="G12" s="21"/>
      <c r="H12" s="21"/>
      <c r="I12" s="21"/>
      <c r="J12" s="21"/>
      <c r="K12" s="21"/>
      <c r="L12" s="21"/>
      <c r="M12" s="21"/>
    </row>
    <row r="13" spans="1:13" ht="20.25">
      <c r="A13" s="42"/>
      <c r="B13" s="21"/>
      <c r="C13" s="21"/>
      <c r="D13" s="21"/>
      <c r="E13" s="21"/>
      <c r="F13" s="21"/>
      <c r="G13" s="21"/>
      <c r="H13" s="21"/>
      <c r="I13" s="21"/>
      <c r="J13" s="21"/>
      <c r="K13" s="21"/>
      <c r="L13" s="21"/>
      <c r="M13" s="21"/>
    </row>
    <row r="14" spans="1:13" ht="20.25">
      <c r="A14" s="42"/>
      <c r="B14" s="21"/>
      <c r="C14" s="21"/>
      <c r="D14" s="21"/>
      <c r="E14" s="21"/>
      <c r="F14" s="21"/>
      <c r="G14" s="21"/>
      <c r="H14" s="21"/>
      <c r="I14" s="21"/>
      <c r="J14" s="21"/>
      <c r="K14" s="21"/>
      <c r="L14" s="21"/>
      <c r="M14" s="21"/>
    </row>
    <row r="15" spans="1:13" ht="20.25">
      <c r="A15" s="42"/>
      <c r="B15" s="21"/>
      <c r="C15" s="21"/>
      <c r="D15" s="21"/>
      <c r="E15" s="21"/>
      <c r="F15" s="21"/>
      <c r="G15" s="21"/>
      <c r="H15" s="21"/>
      <c r="I15" s="21"/>
      <c r="J15" s="21"/>
      <c r="K15" s="21"/>
      <c r="L15" s="21"/>
      <c r="M15" s="21"/>
    </row>
    <row r="16" spans="1:13" ht="20.25">
      <c r="A16" s="42"/>
      <c r="B16" s="21"/>
      <c r="C16" s="21"/>
      <c r="D16" s="21"/>
      <c r="E16" s="21"/>
      <c r="F16" s="21"/>
      <c r="G16" s="21"/>
      <c r="H16" s="21"/>
      <c r="I16" s="21"/>
      <c r="J16" s="21"/>
      <c r="K16" s="21"/>
      <c r="L16" s="21"/>
      <c r="M16" s="21"/>
    </row>
    <row r="17" spans="1:13" ht="20.25">
      <c r="A17" s="42"/>
      <c r="B17" s="21"/>
      <c r="C17" s="21"/>
      <c r="D17" s="21"/>
      <c r="E17" s="21"/>
      <c r="F17" s="21"/>
      <c r="G17" s="21"/>
      <c r="H17" s="21"/>
      <c r="I17" s="21"/>
      <c r="J17" s="21"/>
      <c r="K17" s="21"/>
      <c r="L17" s="21"/>
      <c r="M17" s="21"/>
    </row>
    <row r="18" ht="20.25">
      <c r="A18" s="42"/>
    </row>
    <row r="19" ht="20.25">
      <c r="A19" s="42"/>
    </row>
    <row r="20" ht="20.25">
      <c r="A20" s="42"/>
    </row>
    <row r="21" ht="20.25">
      <c r="A21" s="42"/>
    </row>
    <row r="22" ht="20.25">
      <c r="A22" s="42"/>
    </row>
    <row r="23" ht="20.25">
      <c r="A23" s="42"/>
    </row>
    <row r="24" ht="20.25">
      <c r="A24" s="42"/>
    </row>
    <row r="25" ht="20.25">
      <c r="A25" s="43"/>
    </row>
  </sheetData>
  <sheetProtection/>
  <printOptions horizontalCentered="1"/>
  <pageMargins left="0.7480314960629921" right="0.7480314960629921" top="0.38" bottom="0.2362204724409449" header="0.2755905511811024" footer="0.1574803149606299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5" sqref="A5"/>
    </sheetView>
  </sheetViews>
  <sheetFormatPr defaultColWidth="9.00390625" defaultRowHeight="14.25"/>
  <cols>
    <col min="1" max="1" width="121.375" style="0" customWidth="1"/>
    <col min="13" max="13" width="13.25390625" style="0" customWidth="1"/>
  </cols>
  <sheetData>
    <row r="1" spans="1:13" ht="24" customHeight="1">
      <c r="A1" s="20" t="s">
        <v>276</v>
      </c>
      <c r="B1" s="20"/>
      <c r="C1" s="20"/>
      <c r="D1" s="20"/>
      <c r="E1" s="20"/>
      <c r="F1" s="20"/>
      <c r="G1" s="20"/>
      <c r="H1" s="20"/>
      <c r="I1" s="20"/>
      <c r="J1" s="20"/>
      <c r="K1" s="20"/>
      <c r="L1" s="20"/>
      <c r="M1" s="20"/>
    </row>
    <row r="2" ht="24" customHeight="1"/>
    <row r="3" spans="1:13" ht="111.75" customHeight="1">
      <c r="A3" s="44" t="s">
        <v>264</v>
      </c>
      <c r="B3" s="21"/>
      <c r="C3" s="21"/>
      <c r="D3" s="21"/>
      <c r="E3" s="21"/>
      <c r="F3" s="21"/>
      <c r="G3" s="21"/>
      <c r="H3" s="21"/>
      <c r="I3" s="21"/>
      <c r="J3" s="21"/>
      <c r="K3" s="21"/>
      <c r="L3" s="21"/>
      <c r="M3" s="21"/>
    </row>
    <row r="4" spans="1:13" ht="96" customHeight="1">
      <c r="A4" s="44" t="s">
        <v>265</v>
      </c>
      <c r="B4" s="21"/>
      <c r="C4" s="21"/>
      <c r="D4" s="21"/>
      <c r="E4" s="21"/>
      <c r="F4" s="21"/>
      <c r="G4" s="21"/>
      <c r="H4" s="21"/>
      <c r="I4" s="21"/>
      <c r="J4" s="21"/>
      <c r="K4" s="21"/>
      <c r="L4" s="21"/>
      <c r="M4" s="21"/>
    </row>
    <row r="5" spans="1:13" ht="57" customHeight="1">
      <c r="A5" s="44" t="s">
        <v>266</v>
      </c>
      <c r="B5" s="21"/>
      <c r="C5" s="21"/>
      <c r="D5" s="21"/>
      <c r="E5" s="21"/>
      <c r="F5" s="21"/>
      <c r="G5" s="21"/>
      <c r="H5" s="21"/>
      <c r="I5" s="21"/>
      <c r="J5" s="21"/>
      <c r="K5" s="21"/>
      <c r="L5" s="21"/>
      <c r="M5" s="21"/>
    </row>
    <row r="6" spans="1:13" ht="60.75" customHeight="1">
      <c r="A6" s="44" t="s">
        <v>267</v>
      </c>
      <c r="B6" s="21"/>
      <c r="C6" s="21"/>
      <c r="D6" s="21"/>
      <c r="E6" s="21"/>
      <c r="F6" s="21"/>
      <c r="G6" s="21"/>
      <c r="H6" s="21"/>
      <c r="I6" s="21"/>
      <c r="J6" s="21"/>
      <c r="K6" s="21"/>
      <c r="L6" s="21"/>
      <c r="M6" s="21"/>
    </row>
    <row r="7" ht="60.75" customHeight="1">
      <c r="A7" s="44" t="s">
        <v>268</v>
      </c>
    </row>
    <row r="8" spans="1:13" ht="58.5" customHeight="1">
      <c r="A8" s="44"/>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5" bottom="0.24" header="0.3" footer="0.1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D8" sqref="D8:D21"/>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80" t="s">
        <v>49</v>
      </c>
      <c r="B2" s="81"/>
      <c r="C2" s="81"/>
      <c r="D2" s="8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84" t="s">
        <v>234</v>
      </c>
      <c r="B4" s="84"/>
      <c r="C4" s="84"/>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82" t="s">
        <v>6</v>
      </c>
      <c r="B6" s="83"/>
      <c r="C6" s="82" t="s">
        <v>7</v>
      </c>
      <c r="D6" s="83"/>
    </row>
    <row r="7" spans="1:4" s="3" customFormat="1" ht="24" customHeight="1">
      <c r="A7" s="12" t="s">
        <v>0</v>
      </c>
      <c r="B7" s="12" t="s">
        <v>8</v>
      </c>
      <c r="C7" s="12" t="s">
        <v>0</v>
      </c>
      <c r="D7" s="2" t="s">
        <v>1</v>
      </c>
    </row>
    <row r="8" spans="1:4" s="3" customFormat="1" ht="24" customHeight="1">
      <c r="A8" s="6" t="s">
        <v>9</v>
      </c>
      <c r="B8" s="13">
        <v>2346076</v>
      </c>
      <c r="C8" s="45" t="s">
        <v>73</v>
      </c>
      <c r="D8" s="13">
        <v>1800439</v>
      </c>
    </row>
    <row r="9" spans="1:4" s="3" customFormat="1" ht="24" customHeight="1">
      <c r="A9" s="6" t="s">
        <v>23</v>
      </c>
      <c r="B9" s="13">
        <v>2346076</v>
      </c>
      <c r="C9" s="45" t="s">
        <v>74</v>
      </c>
      <c r="D9" s="13">
        <v>357641</v>
      </c>
    </row>
    <row r="10" spans="1:4" s="3" customFormat="1" ht="24" customHeight="1">
      <c r="A10" s="6" t="s">
        <v>10</v>
      </c>
      <c r="B10" s="13"/>
      <c r="C10" s="45" t="s">
        <v>75</v>
      </c>
      <c r="D10" s="13">
        <v>110586</v>
      </c>
    </row>
    <row r="11" spans="1:4" s="3" customFormat="1" ht="24" customHeight="1">
      <c r="A11" s="6" t="s">
        <v>11</v>
      </c>
      <c r="B11" s="13"/>
      <c r="C11" s="45" t="s">
        <v>76</v>
      </c>
      <c r="D11" s="13">
        <v>77410</v>
      </c>
    </row>
    <row r="12" spans="1:4" s="3" customFormat="1" ht="24" customHeight="1">
      <c r="A12" s="6" t="s">
        <v>12</v>
      </c>
      <c r="B12" s="13"/>
      <c r="C12" s="49" t="s">
        <v>153</v>
      </c>
      <c r="D12" s="13"/>
    </row>
    <row r="13" spans="1:4" s="3" customFormat="1" ht="24" customHeight="1">
      <c r="A13" s="6" t="s">
        <v>13</v>
      </c>
      <c r="B13" s="13"/>
      <c r="C13" s="14"/>
      <c r="D13" s="13"/>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14</v>
      </c>
      <c r="B21" s="13">
        <v>2346076</v>
      </c>
      <c r="C21" s="7" t="s">
        <v>15</v>
      </c>
      <c r="D21" s="13">
        <v>2346076</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1"/>
  <sheetViews>
    <sheetView zoomScale="85" zoomScaleNormal="85" zoomScalePageLayoutView="0" workbookViewId="0" topLeftCell="A1">
      <pane xSplit="4" ySplit="8" topLeftCell="E9" activePane="bottomRight" state="frozen"/>
      <selection pane="topLeft" activeCell="A19" sqref="A19:A22"/>
      <selection pane="topRight" activeCell="A19" sqref="A19:A22"/>
      <selection pane="bottomLeft" activeCell="A19" sqref="A19:A22"/>
      <selection pane="bottomRight" activeCell="E9" sqref="E9:F28"/>
    </sheetView>
  </sheetViews>
  <sheetFormatPr defaultColWidth="8.00390625" defaultRowHeight="14.25"/>
  <cols>
    <col min="1" max="1" width="5.75390625" style="11" customWidth="1"/>
    <col min="2" max="3" width="5.75390625" style="65" customWidth="1"/>
    <col min="4" max="4" width="34.00390625" style="11" customWidth="1"/>
    <col min="5" max="5" width="17.375" style="15" customWidth="1"/>
    <col min="6" max="6" width="17.75390625" style="15" customWidth="1"/>
    <col min="7" max="7" width="12.00390625" style="15" customWidth="1"/>
    <col min="8" max="8" width="12.625" style="15" customWidth="1"/>
    <col min="9" max="9" width="12.375" style="15" customWidth="1"/>
    <col min="10" max="16384" width="8.00390625" style="11" customWidth="1"/>
  </cols>
  <sheetData>
    <row r="1" ht="18" customHeight="1">
      <c r="I1" s="5"/>
    </row>
    <row r="2" spans="1:9" s="8" customFormat="1" ht="19.5" customHeight="1">
      <c r="A2" s="80" t="s">
        <v>56</v>
      </c>
      <c r="B2" s="80"/>
      <c r="C2" s="80"/>
      <c r="D2" s="80"/>
      <c r="E2" s="80"/>
      <c r="F2" s="80"/>
      <c r="G2" s="80"/>
      <c r="H2" s="80"/>
      <c r="I2" s="80"/>
    </row>
    <row r="3" spans="1:8" s="8" customFormat="1" ht="7.5" customHeight="1">
      <c r="A3" s="11"/>
      <c r="B3" s="65"/>
      <c r="C3" s="65"/>
      <c r="D3" s="11"/>
      <c r="E3" s="15"/>
      <c r="F3" s="15"/>
      <c r="G3" s="15"/>
      <c r="H3" s="15"/>
    </row>
    <row r="4" spans="1:9" s="8" customFormat="1" ht="18" customHeight="1">
      <c r="A4" s="84" t="s">
        <v>234</v>
      </c>
      <c r="B4" s="84"/>
      <c r="C4" s="84"/>
      <c r="D4" s="84"/>
      <c r="E4" s="84"/>
      <c r="F4" s="15"/>
      <c r="G4" s="15"/>
      <c r="H4" s="15"/>
      <c r="I4" s="9" t="s">
        <v>4</v>
      </c>
    </row>
    <row r="5" spans="1:8" s="8" customFormat="1" ht="7.5" customHeight="1">
      <c r="A5" s="4"/>
      <c r="B5" s="66"/>
      <c r="C5" s="66"/>
      <c r="D5" s="4"/>
      <c r="E5" s="15"/>
      <c r="F5" s="15"/>
      <c r="G5" s="15"/>
      <c r="H5" s="15"/>
    </row>
    <row r="6" spans="1:9" ht="24" customHeight="1">
      <c r="A6" s="82" t="s">
        <v>0</v>
      </c>
      <c r="B6" s="82"/>
      <c r="C6" s="82"/>
      <c r="D6" s="82"/>
      <c r="E6" s="82" t="s">
        <v>36</v>
      </c>
      <c r="F6" s="85"/>
      <c r="G6" s="85"/>
      <c r="H6" s="85"/>
      <c r="I6" s="85"/>
    </row>
    <row r="7" spans="1:9" ht="24" customHeight="1">
      <c r="A7" s="89" t="s">
        <v>21</v>
      </c>
      <c r="B7" s="90"/>
      <c r="C7" s="91"/>
      <c r="D7" s="82" t="s">
        <v>22</v>
      </c>
      <c r="E7" s="82" t="s">
        <v>16</v>
      </c>
      <c r="F7" s="87" t="s">
        <v>37</v>
      </c>
      <c r="G7" s="87" t="s">
        <v>38</v>
      </c>
      <c r="H7" s="87" t="s">
        <v>39</v>
      </c>
      <c r="I7" s="82" t="s">
        <v>40</v>
      </c>
    </row>
    <row r="8" spans="1:9" s="10" customFormat="1" ht="24" customHeight="1">
      <c r="A8" s="7" t="s">
        <v>17</v>
      </c>
      <c r="B8" s="16" t="s">
        <v>18</v>
      </c>
      <c r="C8" s="16" t="s">
        <v>20</v>
      </c>
      <c r="D8" s="82"/>
      <c r="E8" s="82"/>
      <c r="F8" s="88"/>
      <c r="G8" s="88"/>
      <c r="H8" s="88"/>
      <c r="I8" s="82"/>
    </row>
    <row r="9" spans="1:9" s="54" customFormat="1" ht="24" customHeight="1">
      <c r="A9" s="51" t="s">
        <v>77</v>
      </c>
      <c r="B9" s="55" t="s">
        <v>58</v>
      </c>
      <c r="C9" s="55" t="s">
        <v>58</v>
      </c>
      <c r="D9" s="52" t="s">
        <v>78</v>
      </c>
      <c r="E9" s="53">
        <v>1800439</v>
      </c>
      <c r="F9" s="53">
        <v>1800439</v>
      </c>
      <c r="G9" s="53"/>
      <c r="H9" s="53"/>
      <c r="I9" s="53"/>
    </row>
    <row r="10" spans="1:9" s="54" customFormat="1" ht="24" customHeight="1">
      <c r="A10" s="51" t="s">
        <v>77</v>
      </c>
      <c r="B10" s="75" t="s">
        <v>203</v>
      </c>
      <c r="C10" s="55" t="s">
        <v>58</v>
      </c>
      <c r="D10" s="76" t="s">
        <v>207</v>
      </c>
      <c r="E10" s="53">
        <v>1608460</v>
      </c>
      <c r="F10" s="53">
        <v>1608460</v>
      </c>
      <c r="G10" s="53"/>
      <c r="H10" s="53"/>
      <c r="I10" s="53"/>
    </row>
    <row r="11" spans="1:9" s="54" customFormat="1" ht="24" customHeight="1">
      <c r="A11" s="51" t="s">
        <v>77</v>
      </c>
      <c r="B11" s="75" t="s">
        <v>203</v>
      </c>
      <c r="C11" s="68" t="s">
        <v>159</v>
      </c>
      <c r="D11" s="76" t="s">
        <v>206</v>
      </c>
      <c r="E11" s="53">
        <v>1608460</v>
      </c>
      <c r="F11" s="53">
        <v>1608460</v>
      </c>
      <c r="G11" s="53"/>
      <c r="H11" s="53"/>
      <c r="I11" s="53"/>
    </row>
    <row r="12" spans="1:9" s="54" customFormat="1" ht="24" customHeight="1">
      <c r="A12" s="51" t="s">
        <v>77</v>
      </c>
      <c r="B12" s="55" t="s">
        <v>80</v>
      </c>
      <c r="C12" s="55" t="s">
        <v>58</v>
      </c>
      <c r="D12" s="52" t="s">
        <v>81</v>
      </c>
      <c r="E12" s="53">
        <v>191979</v>
      </c>
      <c r="F12" s="53">
        <v>191979</v>
      </c>
      <c r="G12" s="53"/>
      <c r="H12" s="53"/>
      <c r="I12" s="53"/>
    </row>
    <row r="13" spans="1:9" s="54" customFormat="1" ht="24" customHeight="1">
      <c r="A13" s="51" t="s">
        <v>77</v>
      </c>
      <c r="B13" s="55" t="s">
        <v>80</v>
      </c>
      <c r="C13" s="75" t="s">
        <v>204</v>
      </c>
      <c r="D13" s="76" t="s">
        <v>205</v>
      </c>
      <c r="E13" s="53">
        <v>191979</v>
      </c>
      <c r="F13" s="53">
        <v>191979</v>
      </c>
      <c r="G13" s="53"/>
      <c r="H13" s="53"/>
      <c r="I13" s="53"/>
    </row>
    <row r="14" spans="1:9" s="54" customFormat="1" ht="24" customHeight="1">
      <c r="A14" s="51" t="s">
        <v>83</v>
      </c>
      <c r="B14" s="55" t="s">
        <v>58</v>
      </c>
      <c r="C14" s="55" t="s">
        <v>58</v>
      </c>
      <c r="D14" s="52" t="s">
        <v>84</v>
      </c>
      <c r="E14" s="53">
        <v>357641</v>
      </c>
      <c r="F14" s="53">
        <v>357641</v>
      </c>
      <c r="G14" s="53"/>
      <c r="H14" s="53"/>
      <c r="I14" s="53"/>
    </row>
    <row r="15" spans="1:9" s="54" customFormat="1" ht="24" customHeight="1">
      <c r="A15" s="51" t="s">
        <v>83</v>
      </c>
      <c r="B15" s="55" t="s">
        <v>85</v>
      </c>
      <c r="C15" s="55" t="s">
        <v>58</v>
      </c>
      <c r="D15" s="52" t="s">
        <v>86</v>
      </c>
      <c r="E15" s="53">
        <v>357641</v>
      </c>
      <c r="F15" s="53">
        <v>357641</v>
      </c>
      <c r="G15" s="53"/>
      <c r="H15" s="53"/>
      <c r="I15" s="53"/>
    </row>
    <row r="16" spans="1:9" s="54" customFormat="1" ht="24" customHeight="1">
      <c r="A16" s="51" t="s">
        <v>83</v>
      </c>
      <c r="B16" s="55" t="s">
        <v>85</v>
      </c>
      <c r="C16" s="68" t="s">
        <v>159</v>
      </c>
      <c r="D16" s="69" t="s">
        <v>160</v>
      </c>
      <c r="E16" s="53">
        <v>48000</v>
      </c>
      <c r="F16" s="53">
        <v>48000</v>
      </c>
      <c r="G16" s="53"/>
      <c r="H16" s="53"/>
      <c r="I16" s="53"/>
    </row>
    <row r="17" spans="1:9" s="54" customFormat="1" ht="24" customHeight="1">
      <c r="A17" s="51" t="s">
        <v>83</v>
      </c>
      <c r="B17" s="55" t="s">
        <v>85</v>
      </c>
      <c r="C17" s="68" t="s">
        <v>164</v>
      </c>
      <c r="D17" s="69" t="s">
        <v>166</v>
      </c>
      <c r="E17" s="53">
        <v>221172</v>
      </c>
      <c r="F17" s="53">
        <v>221172</v>
      </c>
      <c r="G17" s="53"/>
      <c r="H17" s="53"/>
      <c r="I17" s="53"/>
    </row>
    <row r="18" spans="1:9" s="54" customFormat="1" ht="24" customHeight="1">
      <c r="A18" s="51" t="s">
        <v>83</v>
      </c>
      <c r="B18" s="55" t="s">
        <v>85</v>
      </c>
      <c r="C18" s="68" t="s">
        <v>165</v>
      </c>
      <c r="D18" s="69" t="s">
        <v>167</v>
      </c>
      <c r="E18" s="53">
        <v>88469</v>
      </c>
      <c r="F18" s="53">
        <v>88469</v>
      </c>
      <c r="G18" s="53"/>
      <c r="H18" s="53"/>
      <c r="I18" s="53"/>
    </row>
    <row r="19" spans="1:9" s="54" customFormat="1" ht="24" customHeight="1">
      <c r="A19" s="51" t="s">
        <v>87</v>
      </c>
      <c r="B19" s="55" t="s">
        <v>58</v>
      </c>
      <c r="C19" s="55" t="s">
        <v>58</v>
      </c>
      <c r="D19" s="52" t="s">
        <v>88</v>
      </c>
      <c r="E19" s="53">
        <v>110586</v>
      </c>
      <c r="F19" s="53">
        <v>110586</v>
      </c>
      <c r="G19" s="53"/>
      <c r="H19" s="53"/>
      <c r="I19" s="53"/>
    </row>
    <row r="20" spans="1:9" s="54" customFormat="1" ht="24" customHeight="1">
      <c r="A20" s="51" t="s">
        <v>87</v>
      </c>
      <c r="B20" s="75" t="s">
        <v>272</v>
      </c>
      <c r="C20" s="55" t="s">
        <v>58</v>
      </c>
      <c r="D20" s="69" t="s">
        <v>161</v>
      </c>
      <c r="E20" s="53">
        <v>110586</v>
      </c>
      <c r="F20" s="53">
        <v>110586</v>
      </c>
      <c r="G20" s="53"/>
      <c r="H20" s="53"/>
      <c r="I20" s="53"/>
    </row>
    <row r="21" spans="1:9" s="54" customFormat="1" ht="24" customHeight="1">
      <c r="A21" s="51" t="s">
        <v>87</v>
      </c>
      <c r="B21" s="75" t="s">
        <v>272</v>
      </c>
      <c r="C21" s="68" t="s">
        <v>159</v>
      </c>
      <c r="D21" s="69" t="s">
        <v>162</v>
      </c>
      <c r="E21" s="53">
        <v>110586</v>
      </c>
      <c r="F21" s="53">
        <v>110586</v>
      </c>
      <c r="G21" s="53"/>
      <c r="H21" s="53"/>
      <c r="I21" s="53"/>
    </row>
    <row r="22" spans="1:9" s="54" customFormat="1" ht="24" customHeight="1">
      <c r="A22" s="51" t="s">
        <v>90</v>
      </c>
      <c r="B22" s="55" t="s">
        <v>58</v>
      </c>
      <c r="C22" s="55" t="s">
        <v>58</v>
      </c>
      <c r="D22" s="52" t="s">
        <v>91</v>
      </c>
      <c r="E22" s="53">
        <v>77410</v>
      </c>
      <c r="F22" s="53">
        <v>77410</v>
      </c>
      <c r="G22" s="53"/>
      <c r="H22" s="53"/>
      <c r="I22" s="53"/>
    </row>
    <row r="23" spans="1:9" s="54" customFormat="1" ht="24" customHeight="1">
      <c r="A23" s="51" t="s">
        <v>90</v>
      </c>
      <c r="B23" s="55" t="s">
        <v>92</v>
      </c>
      <c r="C23" s="55" t="s">
        <v>58</v>
      </c>
      <c r="D23" s="69" t="s">
        <v>163</v>
      </c>
      <c r="E23" s="53">
        <v>77410</v>
      </c>
      <c r="F23" s="53">
        <v>77410</v>
      </c>
      <c r="G23" s="53"/>
      <c r="H23" s="53"/>
      <c r="I23" s="53"/>
    </row>
    <row r="24" spans="1:9" s="54" customFormat="1" ht="24" customHeight="1">
      <c r="A24" s="51" t="s">
        <v>90</v>
      </c>
      <c r="B24" s="55" t="s">
        <v>92</v>
      </c>
      <c r="C24" s="55" t="s">
        <v>79</v>
      </c>
      <c r="D24" s="52" t="s">
        <v>93</v>
      </c>
      <c r="E24" s="53">
        <v>77410</v>
      </c>
      <c r="F24" s="53">
        <v>77410</v>
      </c>
      <c r="G24" s="53"/>
      <c r="H24" s="53"/>
      <c r="I24" s="53"/>
    </row>
    <row r="25" spans="1:9" s="56" customFormat="1" ht="24" customHeight="1">
      <c r="A25" s="51" t="s">
        <v>155</v>
      </c>
      <c r="B25" s="55"/>
      <c r="C25" s="55"/>
      <c r="D25" s="52" t="s">
        <v>155</v>
      </c>
      <c r="E25" s="53"/>
      <c r="F25" s="53"/>
      <c r="G25" s="53"/>
      <c r="H25" s="53"/>
      <c r="I25" s="53"/>
    </row>
    <row r="26" spans="1:9" s="56" customFormat="1" ht="24" customHeight="1">
      <c r="A26" s="51"/>
      <c r="B26" s="55"/>
      <c r="C26" s="55"/>
      <c r="D26" s="52"/>
      <c r="E26" s="53"/>
      <c r="F26" s="53"/>
      <c r="G26" s="53"/>
      <c r="H26" s="53"/>
      <c r="I26" s="53"/>
    </row>
    <row r="27" spans="1:9" s="56" customFormat="1" ht="24" customHeight="1">
      <c r="A27" s="51"/>
      <c r="B27" s="55"/>
      <c r="C27" s="55"/>
      <c r="D27" s="52"/>
      <c r="E27" s="53"/>
      <c r="F27" s="53"/>
      <c r="G27" s="53"/>
      <c r="H27" s="53"/>
      <c r="I27" s="53"/>
    </row>
    <row r="28" spans="1:9" s="56" customFormat="1" ht="24" customHeight="1">
      <c r="A28" s="86" t="s">
        <v>156</v>
      </c>
      <c r="B28" s="86"/>
      <c r="C28" s="86"/>
      <c r="D28" s="86"/>
      <c r="E28" s="53">
        <v>2346076</v>
      </c>
      <c r="F28" s="53">
        <v>2346076</v>
      </c>
      <c r="G28" s="53"/>
      <c r="H28" s="53"/>
      <c r="I28" s="53"/>
    </row>
    <row r="29" spans="1:9" s="8" customFormat="1" ht="22.5" customHeight="1">
      <c r="A29" s="17"/>
      <c r="B29" s="67"/>
      <c r="C29" s="67"/>
      <c r="D29" s="17"/>
      <c r="E29" s="18"/>
      <c r="F29" s="18"/>
      <c r="G29" s="18"/>
      <c r="H29" s="18"/>
      <c r="I29" s="18"/>
    </row>
    <row r="30" spans="1:9" s="8" customFormat="1" ht="22.5" customHeight="1">
      <c r="A30" s="17"/>
      <c r="B30" s="67"/>
      <c r="C30" s="67"/>
      <c r="D30" s="17"/>
      <c r="E30" s="18"/>
      <c r="F30" s="18"/>
      <c r="G30" s="18"/>
      <c r="H30" s="18"/>
      <c r="I30" s="18"/>
    </row>
    <row r="31" spans="1:9" s="8" customFormat="1" ht="22.5" customHeight="1">
      <c r="A31" s="17"/>
      <c r="B31" s="67"/>
      <c r="C31" s="67"/>
      <c r="D31" s="17"/>
      <c r="E31" s="19"/>
      <c r="F31" s="19"/>
      <c r="G31" s="19"/>
      <c r="H31" s="19"/>
      <c r="I31" s="19"/>
    </row>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sheetData>
  <sheetProtection/>
  <mergeCells count="12">
    <mergeCell ref="E7:E8"/>
    <mergeCell ref="F7:F8"/>
    <mergeCell ref="A2:I2"/>
    <mergeCell ref="A4:E4"/>
    <mergeCell ref="A6:D6"/>
    <mergeCell ref="E6:I6"/>
    <mergeCell ref="I7:I8"/>
    <mergeCell ref="A28:D28"/>
    <mergeCell ref="G7:G8"/>
    <mergeCell ref="H7:H8"/>
    <mergeCell ref="A7:C7"/>
    <mergeCell ref="D7:D8"/>
  </mergeCells>
  <printOptions horizontalCentered="1"/>
  <pageMargins left="0.56" right="0.46" top="0.28" bottom="0.23" header="0.17" footer="0.16"/>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31"/>
  <sheetViews>
    <sheetView zoomScale="85" zoomScaleNormal="85" zoomScalePageLayoutView="0" workbookViewId="0" topLeftCell="A1">
      <selection activeCell="E9" sqref="E9:G28"/>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80" t="s">
        <v>55</v>
      </c>
      <c r="B2" s="80"/>
      <c r="C2" s="80"/>
      <c r="D2" s="80"/>
      <c r="E2" s="80"/>
      <c r="F2" s="80"/>
      <c r="G2" s="80"/>
    </row>
    <row r="3" spans="1:6" s="8" customFormat="1" ht="7.5" customHeight="1">
      <c r="A3" s="11"/>
      <c r="B3" s="11"/>
      <c r="C3" s="11"/>
      <c r="D3" s="11"/>
      <c r="E3" s="15"/>
      <c r="F3" s="15"/>
    </row>
    <row r="4" spans="1:7" s="8" customFormat="1" ht="18" customHeight="1">
      <c r="A4" s="84" t="s">
        <v>234</v>
      </c>
      <c r="B4" s="84"/>
      <c r="C4" s="84"/>
      <c r="D4" s="84"/>
      <c r="E4" s="84"/>
      <c r="F4" s="15"/>
      <c r="G4" s="9" t="s">
        <v>4</v>
      </c>
    </row>
    <row r="5" spans="1:6" s="8" customFormat="1" ht="7.5" customHeight="1">
      <c r="A5" s="4"/>
      <c r="B5" s="4"/>
      <c r="C5" s="4"/>
      <c r="D5" s="4"/>
      <c r="E5" s="15"/>
      <c r="F5" s="15"/>
    </row>
    <row r="6" spans="1:7" ht="24" customHeight="1">
      <c r="A6" s="82" t="s">
        <v>0</v>
      </c>
      <c r="B6" s="82"/>
      <c r="C6" s="82"/>
      <c r="D6" s="82"/>
      <c r="E6" s="82" t="s">
        <v>35</v>
      </c>
      <c r="F6" s="85"/>
      <c r="G6" s="85"/>
    </row>
    <row r="7" spans="1:7" ht="24" customHeight="1">
      <c r="A7" s="89" t="s">
        <v>21</v>
      </c>
      <c r="B7" s="90"/>
      <c r="C7" s="91"/>
      <c r="D7" s="82" t="s">
        <v>22</v>
      </c>
      <c r="E7" s="82" t="s">
        <v>16</v>
      </c>
      <c r="F7" s="87" t="s">
        <v>2</v>
      </c>
      <c r="G7" s="82" t="s">
        <v>3</v>
      </c>
    </row>
    <row r="8" spans="1:7" s="10" customFormat="1" ht="24" customHeight="1">
      <c r="A8" s="7" t="s">
        <v>17</v>
      </c>
      <c r="B8" s="7" t="s">
        <v>18</v>
      </c>
      <c r="C8" s="7" t="s">
        <v>20</v>
      </c>
      <c r="D8" s="82"/>
      <c r="E8" s="82"/>
      <c r="F8" s="88"/>
      <c r="G8" s="82"/>
    </row>
    <row r="9" spans="1:7" ht="24" customHeight="1">
      <c r="A9" s="51" t="s">
        <v>77</v>
      </c>
      <c r="B9" s="55" t="s">
        <v>58</v>
      </c>
      <c r="C9" s="55" t="s">
        <v>58</v>
      </c>
      <c r="D9" s="52" t="s">
        <v>78</v>
      </c>
      <c r="E9" s="13">
        <v>1800439</v>
      </c>
      <c r="F9" s="53">
        <v>1608460</v>
      </c>
      <c r="G9" s="53">
        <v>191979</v>
      </c>
    </row>
    <row r="10" spans="1:7" ht="24" customHeight="1">
      <c r="A10" s="51" t="s">
        <v>77</v>
      </c>
      <c r="B10" s="75" t="s">
        <v>203</v>
      </c>
      <c r="C10" s="55" t="s">
        <v>58</v>
      </c>
      <c r="D10" s="76" t="s">
        <v>207</v>
      </c>
      <c r="E10" s="13">
        <v>1608460</v>
      </c>
      <c r="F10" s="53">
        <v>1608460</v>
      </c>
      <c r="G10" s="47"/>
    </row>
    <row r="11" spans="1:7" ht="24" customHeight="1">
      <c r="A11" s="51" t="s">
        <v>77</v>
      </c>
      <c r="B11" s="75" t="s">
        <v>203</v>
      </c>
      <c r="C11" s="68" t="s">
        <v>159</v>
      </c>
      <c r="D11" s="76" t="s">
        <v>206</v>
      </c>
      <c r="E11" s="13">
        <v>1608460</v>
      </c>
      <c r="F11" s="53">
        <v>1608460</v>
      </c>
      <c r="G11" s="47"/>
    </row>
    <row r="12" spans="1:7" ht="24" customHeight="1">
      <c r="A12" s="51" t="s">
        <v>77</v>
      </c>
      <c r="B12" s="55" t="s">
        <v>80</v>
      </c>
      <c r="C12" s="55" t="s">
        <v>58</v>
      </c>
      <c r="D12" s="52" t="s">
        <v>81</v>
      </c>
      <c r="E12" s="13">
        <v>191979</v>
      </c>
      <c r="F12" s="53"/>
      <c r="G12" s="53">
        <v>191979</v>
      </c>
    </row>
    <row r="13" spans="1:7" ht="24" customHeight="1">
      <c r="A13" s="51" t="s">
        <v>77</v>
      </c>
      <c r="B13" s="55" t="s">
        <v>80</v>
      </c>
      <c r="C13" s="75" t="s">
        <v>204</v>
      </c>
      <c r="D13" s="76" t="s">
        <v>205</v>
      </c>
      <c r="E13" s="13">
        <v>191979</v>
      </c>
      <c r="F13" s="53"/>
      <c r="G13" s="53">
        <v>191979</v>
      </c>
    </row>
    <row r="14" spans="1:7" ht="24" customHeight="1">
      <c r="A14" s="51" t="s">
        <v>83</v>
      </c>
      <c r="B14" s="55" t="s">
        <v>58</v>
      </c>
      <c r="C14" s="55" t="s">
        <v>58</v>
      </c>
      <c r="D14" s="52" t="s">
        <v>84</v>
      </c>
      <c r="E14" s="13">
        <v>357641</v>
      </c>
      <c r="F14" s="53">
        <v>357641</v>
      </c>
      <c r="G14" s="47"/>
    </row>
    <row r="15" spans="1:7" ht="24" customHeight="1">
      <c r="A15" s="51" t="s">
        <v>83</v>
      </c>
      <c r="B15" s="55" t="s">
        <v>85</v>
      </c>
      <c r="C15" s="55" t="s">
        <v>58</v>
      </c>
      <c r="D15" s="52" t="s">
        <v>86</v>
      </c>
      <c r="E15" s="13">
        <v>357641</v>
      </c>
      <c r="F15" s="53">
        <v>357641</v>
      </c>
      <c r="G15" s="13"/>
    </row>
    <row r="16" spans="1:7" ht="24" customHeight="1">
      <c r="A16" s="51" t="s">
        <v>83</v>
      </c>
      <c r="B16" s="55" t="s">
        <v>85</v>
      </c>
      <c r="C16" s="68" t="s">
        <v>159</v>
      </c>
      <c r="D16" s="69" t="s">
        <v>160</v>
      </c>
      <c r="E16" s="13">
        <v>48000</v>
      </c>
      <c r="F16" s="53">
        <v>48000</v>
      </c>
      <c r="G16" s="13"/>
    </row>
    <row r="17" spans="1:7" ht="24" customHeight="1">
      <c r="A17" s="51" t="s">
        <v>83</v>
      </c>
      <c r="B17" s="55" t="s">
        <v>85</v>
      </c>
      <c r="C17" s="68" t="s">
        <v>164</v>
      </c>
      <c r="D17" s="69" t="s">
        <v>166</v>
      </c>
      <c r="E17" s="13">
        <v>221172</v>
      </c>
      <c r="F17" s="53">
        <v>221172</v>
      </c>
      <c r="G17" s="13"/>
    </row>
    <row r="18" spans="1:7" ht="24" customHeight="1">
      <c r="A18" s="51" t="s">
        <v>83</v>
      </c>
      <c r="B18" s="55" t="s">
        <v>85</v>
      </c>
      <c r="C18" s="68" t="s">
        <v>165</v>
      </c>
      <c r="D18" s="69" t="s">
        <v>167</v>
      </c>
      <c r="E18" s="13">
        <v>88469</v>
      </c>
      <c r="F18" s="53">
        <v>88469</v>
      </c>
      <c r="G18" s="13"/>
    </row>
    <row r="19" spans="1:7" ht="24" customHeight="1">
      <c r="A19" s="51" t="s">
        <v>87</v>
      </c>
      <c r="B19" s="55" t="s">
        <v>58</v>
      </c>
      <c r="C19" s="55" t="s">
        <v>58</v>
      </c>
      <c r="D19" s="52" t="s">
        <v>88</v>
      </c>
      <c r="E19" s="13">
        <v>110586</v>
      </c>
      <c r="F19" s="53">
        <v>110586</v>
      </c>
      <c r="G19" s="13"/>
    </row>
    <row r="20" spans="1:7" ht="24" customHeight="1">
      <c r="A20" s="51" t="s">
        <v>87</v>
      </c>
      <c r="B20" s="75" t="s">
        <v>272</v>
      </c>
      <c r="C20" s="55" t="s">
        <v>58</v>
      </c>
      <c r="D20" s="69" t="s">
        <v>161</v>
      </c>
      <c r="E20" s="13">
        <v>110586</v>
      </c>
      <c r="F20" s="53">
        <v>110586</v>
      </c>
      <c r="G20" s="13"/>
    </row>
    <row r="21" spans="1:7" ht="24" customHeight="1">
      <c r="A21" s="51" t="s">
        <v>87</v>
      </c>
      <c r="B21" s="75" t="s">
        <v>272</v>
      </c>
      <c r="C21" s="68" t="s">
        <v>159</v>
      </c>
      <c r="D21" s="69" t="s">
        <v>162</v>
      </c>
      <c r="E21" s="13">
        <v>110586</v>
      </c>
      <c r="F21" s="53">
        <v>110586</v>
      </c>
      <c r="G21" s="13"/>
    </row>
    <row r="22" spans="1:7" ht="24" customHeight="1">
      <c r="A22" s="51" t="s">
        <v>90</v>
      </c>
      <c r="B22" s="55" t="s">
        <v>58</v>
      </c>
      <c r="C22" s="55" t="s">
        <v>58</v>
      </c>
      <c r="D22" s="52" t="s">
        <v>91</v>
      </c>
      <c r="E22" s="13">
        <v>77410</v>
      </c>
      <c r="F22" s="53">
        <v>77410</v>
      </c>
      <c r="G22" s="13"/>
    </row>
    <row r="23" spans="1:7" ht="24" customHeight="1">
      <c r="A23" s="51" t="s">
        <v>90</v>
      </c>
      <c r="B23" s="55" t="s">
        <v>92</v>
      </c>
      <c r="C23" s="55" t="s">
        <v>58</v>
      </c>
      <c r="D23" s="69" t="s">
        <v>163</v>
      </c>
      <c r="E23" s="13">
        <v>77410</v>
      </c>
      <c r="F23" s="53">
        <v>77410</v>
      </c>
      <c r="G23" s="13"/>
    </row>
    <row r="24" spans="1:7" ht="24" customHeight="1">
      <c r="A24" s="51" t="s">
        <v>90</v>
      </c>
      <c r="B24" s="55" t="s">
        <v>92</v>
      </c>
      <c r="C24" s="55" t="s">
        <v>79</v>
      </c>
      <c r="D24" s="52" t="s">
        <v>93</v>
      </c>
      <c r="E24" s="13">
        <v>77410</v>
      </c>
      <c r="F24" s="53">
        <v>77410</v>
      </c>
      <c r="G24" s="13"/>
    </row>
    <row r="25" spans="1:7" s="8" customFormat="1" ht="24" customHeight="1">
      <c r="A25" s="7" t="s">
        <v>5</v>
      </c>
      <c r="B25" s="16"/>
      <c r="C25" s="16"/>
      <c r="D25" s="14" t="s">
        <v>5</v>
      </c>
      <c r="E25" s="13"/>
      <c r="F25" s="13"/>
      <c r="G25" s="13"/>
    </row>
    <row r="26" spans="1:7" s="8" customFormat="1" ht="24" customHeight="1">
      <c r="A26" s="46"/>
      <c r="B26" s="46"/>
      <c r="C26" s="46"/>
      <c r="D26" s="45"/>
      <c r="E26" s="13"/>
      <c r="F26" s="13"/>
      <c r="G26" s="13"/>
    </row>
    <row r="27" spans="1:7" s="8" customFormat="1" ht="24" customHeight="1">
      <c r="A27" s="46" t="s">
        <v>58</v>
      </c>
      <c r="B27" s="46" t="s">
        <v>58</v>
      </c>
      <c r="C27" s="46" t="s">
        <v>58</v>
      </c>
      <c r="D27" s="45" t="s">
        <v>58</v>
      </c>
      <c r="E27" s="13"/>
      <c r="F27" s="13"/>
      <c r="G27" s="13"/>
    </row>
    <row r="28" spans="1:7" s="8" customFormat="1" ht="24" customHeight="1">
      <c r="A28" s="82" t="s">
        <v>16</v>
      </c>
      <c r="B28" s="82"/>
      <c r="C28" s="82"/>
      <c r="D28" s="82"/>
      <c r="E28" s="13">
        <v>2346076</v>
      </c>
      <c r="F28" s="13">
        <v>2154097</v>
      </c>
      <c r="G28" s="13">
        <v>191979</v>
      </c>
    </row>
    <row r="29" spans="1:7" s="8" customFormat="1" ht="22.5" customHeight="1">
      <c r="A29" s="17"/>
      <c r="B29" s="17"/>
      <c r="C29" s="17"/>
      <c r="D29" s="17"/>
      <c r="E29" s="18"/>
      <c r="F29" s="18"/>
      <c r="G29" s="18"/>
    </row>
    <row r="30" spans="1:7" s="8" customFormat="1" ht="22.5" customHeight="1">
      <c r="A30" s="17"/>
      <c r="B30" s="17"/>
      <c r="C30" s="17"/>
      <c r="D30" s="17"/>
      <c r="E30" s="18"/>
      <c r="F30" s="18"/>
      <c r="G30" s="18"/>
    </row>
    <row r="31" spans="1:7" s="8" customFormat="1" ht="22.5" customHeight="1">
      <c r="A31" s="17"/>
      <c r="B31" s="17"/>
      <c r="C31" s="17"/>
      <c r="D31" s="17"/>
      <c r="E31" s="19"/>
      <c r="F31" s="19"/>
      <c r="G31" s="19"/>
    </row>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sheetData>
  <sheetProtection/>
  <mergeCells count="10">
    <mergeCell ref="A2:G2"/>
    <mergeCell ref="A4:E4"/>
    <mergeCell ref="A6:D6"/>
    <mergeCell ref="E6:G6"/>
    <mergeCell ref="G7:G8"/>
    <mergeCell ref="A28:D28"/>
    <mergeCell ref="A7:C7"/>
    <mergeCell ref="D7:D8"/>
    <mergeCell ref="E7:E8"/>
    <mergeCell ref="F7:F8"/>
  </mergeCells>
  <printOptions horizontalCentered="1"/>
  <pageMargins left="0.7480314960629921" right="0.5905511811023623" top="0.83" bottom="0.62" header="0.5118110236220472" footer="0.4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D8" sqref="D8:E21"/>
    </sheetView>
  </sheetViews>
  <sheetFormatPr defaultColWidth="8.00390625" defaultRowHeight="14.25"/>
  <cols>
    <col min="1" max="1" width="25.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80" t="s">
        <v>54</v>
      </c>
      <c r="B2" s="81"/>
      <c r="C2" s="81"/>
      <c r="D2" s="81"/>
      <c r="E2" s="81"/>
      <c r="F2" s="8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84" t="s">
        <v>234</v>
      </c>
      <c r="B4" s="84"/>
      <c r="C4" s="84"/>
      <c r="D4" s="24"/>
      <c r="E4" s="24"/>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82" t="s">
        <v>37</v>
      </c>
      <c r="B6" s="83"/>
      <c r="C6" s="82" t="s">
        <v>19</v>
      </c>
      <c r="D6" s="82"/>
      <c r="E6" s="82"/>
      <c r="F6" s="83"/>
    </row>
    <row r="7" spans="1:6" s="3" customFormat="1" ht="24" customHeight="1">
      <c r="A7" s="12" t="s">
        <v>0</v>
      </c>
      <c r="B7" s="12" t="s">
        <v>8</v>
      </c>
      <c r="C7" s="12" t="s">
        <v>0</v>
      </c>
      <c r="D7" s="12" t="s">
        <v>16</v>
      </c>
      <c r="E7" s="12" t="s">
        <v>26</v>
      </c>
      <c r="F7" s="2" t="s">
        <v>27</v>
      </c>
    </row>
    <row r="8" spans="1:6" s="3" customFormat="1" ht="24" customHeight="1">
      <c r="A8" s="6" t="s">
        <v>24</v>
      </c>
      <c r="B8" s="13">
        <v>2346076</v>
      </c>
      <c r="C8" s="45" t="s">
        <v>73</v>
      </c>
      <c r="D8" s="13">
        <v>1800439</v>
      </c>
      <c r="E8" s="53">
        <v>1800439</v>
      </c>
      <c r="F8" s="13"/>
    </row>
    <row r="9" spans="1:6" s="3" customFormat="1" ht="24" customHeight="1">
      <c r="A9" s="6" t="s">
        <v>25</v>
      </c>
      <c r="B9" s="13">
        <v>0</v>
      </c>
      <c r="C9" s="45" t="s">
        <v>74</v>
      </c>
      <c r="D9" s="13">
        <v>357641</v>
      </c>
      <c r="E9" s="53">
        <v>357641</v>
      </c>
      <c r="F9" s="13"/>
    </row>
    <row r="10" spans="1:6" s="3" customFormat="1" ht="24" customHeight="1">
      <c r="A10" s="25"/>
      <c r="B10" s="13"/>
      <c r="C10" s="45" t="s">
        <v>75</v>
      </c>
      <c r="D10" s="13">
        <v>110586</v>
      </c>
      <c r="E10" s="13">
        <v>110586</v>
      </c>
      <c r="F10" s="13"/>
    </row>
    <row r="11" spans="1:6" s="3" customFormat="1" ht="24" customHeight="1">
      <c r="A11" s="6"/>
      <c r="B11" s="13"/>
      <c r="C11" s="45" t="s">
        <v>76</v>
      </c>
      <c r="D11" s="13">
        <v>77410</v>
      </c>
      <c r="E11" s="13">
        <v>77410</v>
      </c>
      <c r="F11" s="13"/>
    </row>
    <row r="12" spans="1:6" s="3" customFormat="1" ht="24" customHeight="1">
      <c r="A12" s="6"/>
      <c r="B12" s="13"/>
      <c r="C12" s="49"/>
      <c r="D12" s="13"/>
      <c r="E12" s="48"/>
      <c r="F12" s="13"/>
    </row>
    <row r="13" spans="1:6" s="3" customFormat="1" ht="24" customHeight="1">
      <c r="A13" s="6"/>
      <c r="B13" s="13"/>
      <c r="C13" s="14"/>
      <c r="D13" s="48"/>
      <c r="E13" s="48"/>
      <c r="F13" s="13"/>
    </row>
    <row r="14" spans="1:6" s="3" customFormat="1" ht="24" customHeight="1">
      <c r="A14" s="6"/>
      <c r="B14" s="13"/>
      <c r="C14" s="14"/>
      <c r="D14" s="48"/>
      <c r="E14" s="48"/>
      <c r="F14" s="13"/>
    </row>
    <row r="15" spans="1:6" s="3" customFormat="1" ht="24" customHeight="1">
      <c r="A15" s="6"/>
      <c r="B15" s="13"/>
      <c r="C15" s="14"/>
      <c r="D15" s="48"/>
      <c r="E15" s="48"/>
      <c r="F15" s="13"/>
    </row>
    <row r="16" spans="1:6" s="3" customFormat="1" ht="24" customHeight="1">
      <c r="A16" s="6"/>
      <c r="B16" s="13"/>
      <c r="C16" s="14"/>
      <c r="D16" s="48"/>
      <c r="E16" s="48"/>
      <c r="F16" s="13"/>
    </row>
    <row r="17" spans="1:6" s="3" customFormat="1" ht="24" customHeight="1">
      <c r="A17" s="6"/>
      <c r="B17" s="13"/>
      <c r="C17" s="14"/>
      <c r="D17" s="48"/>
      <c r="E17" s="48"/>
      <c r="F17" s="13"/>
    </row>
    <row r="18" spans="1:6" s="3" customFormat="1" ht="24" customHeight="1">
      <c r="A18" s="6"/>
      <c r="B18" s="13"/>
      <c r="C18" s="14"/>
      <c r="D18" s="48"/>
      <c r="E18" s="48"/>
      <c r="F18" s="13"/>
    </row>
    <row r="19" spans="1:6" s="3" customFormat="1" ht="24" customHeight="1">
      <c r="A19" s="6"/>
      <c r="B19" s="13"/>
      <c r="C19" s="14"/>
      <c r="D19" s="48"/>
      <c r="E19" s="48"/>
      <c r="F19" s="13"/>
    </row>
    <row r="20" spans="1:6" s="3" customFormat="1" ht="24" customHeight="1">
      <c r="A20" s="6"/>
      <c r="B20" s="13"/>
      <c r="C20" s="14"/>
      <c r="D20" s="48"/>
      <c r="E20" s="48"/>
      <c r="F20" s="13"/>
    </row>
    <row r="21" spans="1:6" s="3" customFormat="1" ht="24" customHeight="1">
      <c r="A21" s="7" t="s">
        <v>14</v>
      </c>
      <c r="B21" s="13">
        <v>2346076</v>
      </c>
      <c r="C21" s="7" t="s">
        <v>15</v>
      </c>
      <c r="D21" s="13">
        <v>2346076</v>
      </c>
      <c r="E21" s="13">
        <v>2346076</v>
      </c>
      <c r="F21" s="13">
        <f>SUM(F8:F20)</f>
        <v>0</v>
      </c>
    </row>
    <row r="23" ht="15" customHeight="1"/>
  </sheetData>
  <sheetProtection/>
  <mergeCells count="4">
    <mergeCell ref="A2:F2"/>
    <mergeCell ref="A4:C4"/>
    <mergeCell ref="A6:B6"/>
    <mergeCell ref="C6:F6"/>
  </mergeCells>
  <printOptions horizontalCentered="1" verticalCentered="1"/>
  <pageMargins left="0.46" right="0.44" top="0.57" bottom="0.59"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34"/>
  <sheetViews>
    <sheetView zoomScale="85" zoomScaleNormal="85" zoomScalePageLayoutView="0" workbookViewId="0" topLeftCell="A8">
      <selection activeCell="E9" sqref="E9:G33"/>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80" t="s">
        <v>53</v>
      </c>
      <c r="B2" s="80"/>
      <c r="C2" s="80"/>
      <c r="D2" s="80"/>
      <c r="E2" s="80"/>
      <c r="F2" s="80"/>
      <c r="G2" s="80"/>
    </row>
    <row r="3" spans="1:6" s="8" customFormat="1" ht="7.5" customHeight="1">
      <c r="A3" s="11"/>
      <c r="B3" s="11"/>
      <c r="C3" s="11"/>
      <c r="D3" s="11"/>
      <c r="E3" s="15"/>
      <c r="F3" s="15"/>
    </row>
    <row r="4" spans="1:7" s="8" customFormat="1" ht="18" customHeight="1">
      <c r="A4" s="84" t="s">
        <v>234</v>
      </c>
      <c r="B4" s="84"/>
      <c r="C4" s="84"/>
      <c r="D4" s="84"/>
      <c r="E4" s="84"/>
      <c r="F4" s="15"/>
      <c r="G4" s="9" t="s">
        <v>4</v>
      </c>
    </row>
    <row r="5" spans="1:6" s="8" customFormat="1" ht="7.5" customHeight="1">
      <c r="A5" s="4"/>
      <c r="B5" s="4"/>
      <c r="C5" s="4"/>
      <c r="D5" s="4"/>
      <c r="E5" s="15"/>
      <c r="F5" s="15"/>
    </row>
    <row r="6" spans="1:7" ht="24" customHeight="1">
      <c r="A6" s="82" t="s">
        <v>0</v>
      </c>
      <c r="B6" s="82"/>
      <c r="C6" s="82"/>
      <c r="D6" s="82"/>
      <c r="E6" s="82" t="s">
        <v>32</v>
      </c>
      <c r="F6" s="85"/>
      <c r="G6" s="85"/>
    </row>
    <row r="7" spans="1:7" ht="24" customHeight="1">
      <c r="A7" s="89" t="s">
        <v>21</v>
      </c>
      <c r="B7" s="90"/>
      <c r="C7" s="91"/>
      <c r="D7" s="82" t="s">
        <v>22</v>
      </c>
      <c r="E7" s="82" t="s">
        <v>16</v>
      </c>
      <c r="F7" s="87" t="s">
        <v>2</v>
      </c>
      <c r="G7" s="82" t="s">
        <v>3</v>
      </c>
    </row>
    <row r="8" spans="1:7" s="10" customFormat="1" ht="24" customHeight="1">
      <c r="A8" s="7" t="s">
        <v>17</v>
      </c>
      <c r="B8" s="7" t="s">
        <v>18</v>
      </c>
      <c r="C8" s="7" t="s">
        <v>20</v>
      </c>
      <c r="D8" s="82"/>
      <c r="E8" s="82"/>
      <c r="F8" s="88"/>
      <c r="G8" s="82"/>
    </row>
    <row r="9" spans="1:7" ht="24" customHeight="1">
      <c r="A9" s="51" t="s">
        <v>77</v>
      </c>
      <c r="B9" s="55" t="s">
        <v>58</v>
      </c>
      <c r="C9" s="55" t="s">
        <v>58</v>
      </c>
      <c r="D9" s="52" t="s">
        <v>78</v>
      </c>
      <c r="E9" s="13">
        <v>1800439</v>
      </c>
      <c r="F9" s="53">
        <v>1608460</v>
      </c>
      <c r="G9" s="53">
        <v>191979</v>
      </c>
    </row>
    <row r="10" spans="1:7" ht="24" customHeight="1">
      <c r="A10" s="51" t="s">
        <v>77</v>
      </c>
      <c r="B10" s="75" t="s">
        <v>203</v>
      </c>
      <c r="C10" s="55" t="s">
        <v>58</v>
      </c>
      <c r="D10" s="76" t="s">
        <v>207</v>
      </c>
      <c r="E10" s="13">
        <v>1608460</v>
      </c>
      <c r="F10" s="53">
        <v>1608460</v>
      </c>
      <c r="G10" s="47"/>
    </row>
    <row r="11" spans="1:7" ht="24" customHeight="1">
      <c r="A11" s="51" t="s">
        <v>77</v>
      </c>
      <c r="B11" s="75" t="s">
        <v>203</v>
      </c>
      <c r="C11" s="68" t="s">
        <v>159</v>
      </c>
      <c r="D11" s="76" t="s">
        <v>206</v>
      </c>
      <c r="E11" s="13">
        <v>1608460</v>
      </c>
      <c r="F11" s="53">
        <v>1608460</v>
      </c>
      <c r="G11" s="47"/>
    </row>
    <row r="12" spans="1:7" ht="24" customHeight="1">
      <c r="A12" s="51" t="s">
        <v>77</v>
      </c>
      <c r="B12" s="55" t="s">
        <v>80</v>
      </c>
      <c r="C12" s="55" t="s">
        <v>58</v>
      </c>
      <c r="D12" s="52" t="s">
        <v>81</v>
      </c>
      <c r="E12" s="13">
        <v>191979</v>
      </c>
      <c r="F12" s="53"/>
      <c r="G12" s="53">
        <v>191979</v>
      </c>
    </row>
    <row r="13" spans="1:7" ht="24" customHeight="1">
      <c r="A13" s="51" t="s">
        <v>77</v>
      </c>
      <c r="B13" s="55" t="s">
        <v>80</v>
      </c>
      <c r="C13" s="75" t="s">
        <v>204</v>
      </c>
      <c r="D13" s="76" t="s">
        <v>205</v>
      </c>
      <c r="E13" s="13">
        <v>191979</v>
      </c>
      <c r="F13" s="53"/>
      <c r="G13" s="53">
        <v>191979</v>
      </c>
    </row>
    <row r="14" spans="1:7" ht="24" customHeight="1">
      <c r="A14" s="51" t="s">
        <v>83</v>
      </c>
      <c r="B14" s="55" t="s">
        <v>58</v>
      </c>
      <c r="C14" s="55" t="s">
        <v>58</v>
      </c>
      <c r="D14" s="52" t="s">
        <v>84</v>
      </c>
      <c r="E14" s="13">
        <v>357641</v>
      </c>
      <c r="F14" s="53">
        <v>357641</v>
      </c>
      <c r="G14" s="47"/>
    </row>
    <row r="15" spans="1:7" ht="24" customHeight="1">
      <c r="A15" s="51" t="s">
        <v>83</v>
      </c>
      <c r="B15" s="55" t="s">
        <v>85</v>
      </c>
      <c r="C15" s="55" t="s">
        <v>58</v>
      </c>
      <c r="D15" s="52" t="s">
        <v>86</v>
      </c>
      <c r="E15" s="13">
        <v>357641</v>
      </c>
      <c r="F15" s="53">
        <v>357641</v>
      </c>
      <c r="G15" s="13"/>
    </row>
    <row r="16" spans="1:7" ht="24" customHeight="1">
      <c r="A16" s="51" t="s">
        <v>83</v>
      </c>
      <c r="B16" s="55" t="s">
        <v>85</v>
      </c>
      <c r="C16" s="68" t="s">
        <v>159</v>
      </c>
      <c r="D16" s="69" t="s">
        <v>160</v>
      </c>
      <c r="E16" s="13">
        <v>48000</v>
      </c>
      <c r="F16" s="53">
        <v>48000</v>
      </c>
      <c r="G16" s="13"/>
    </row>
    <row r="17" spans="1:7" ht="24" customHeight="1">
      <c r="A17" s="51" t="s">
        <v>83</v>
      </c>
      <c r="B17" s="55" t="s">
        <v>85</v>
      </c>
      <c r="C17" s="68" t="s">
        <v>164</v>
      </c>
      <c r="D17" s="69" t="s">
        <v>166</v>
      </c>
      <c r="E17" s="13">
        <v>221172</v>
      </c>
      <c r="F17" s="53">
        <v>221172</v>
      </c>
      <c r="G17" s="13"/>
    </row>
    <row r="18" spans="1:7" ht="24" customHeight="1">
      <c r="A18" s="51" t="s">
        <v>83</v>
      </c>
      <c r="B18" s="55" t="s">
        <v>85</v>
      </c>
      <c r="C18" s="68" t="s">
        <v>165</v>
      </c>
      <c r="D18" s="69" t="s">
        <v>167</v>
      </c>
      <c r="E18" s="13">
        <v>88469</v>
      </c>
      <c r="F18" s="53">
        <v>88469</v>
      </c>
      <c r="G18" s="13"/>
    </row>
    <row r="19" spans="1:7" ht="24" customHeight="1">
      <c r="A19" s="51" t="s">
        <v>87</v>
      </c>
      <c r="B19" s="55" t="s">
        <v>58</v>
      </c>
      <c r="C19" s="55" t="s">
        <v>58</v>
      </c>
      <c r="D19" s="52" t="s">
        <v>88</v>
      </c>
      <c r="E19" s="13">
        <v>110586</v>
      </c>
      <c r="F19" s="53">
        <v>110586</v>
      </c>
      <c r="G19" s="13"/>
    </row>
    <row r="20" spans="1:7" ht="24" customHeight="1">
      <c r="A20" s="51" t="s">
        <v>87</v>
      </c>
      <c r="B20" s="75" t="s">
        <v>272</v>
      </c>
      <c r="C20" s="55" t="s">
        <v>58</v>
      </c>
      <c r="D20" s="69" t="s">
        <v>161</v>
      </c>
      <c r="E20" s="13">
        <v>110586</v>
      </c>
      <c r="F20" s="53">
        <v>110586</v>
      </c>
      <c r="G20" s="13"/>
    </row>
    <row r="21" spans="1:7" ht="24" customHeight="1">
      <c r="A21" s="51" t="s">
        <v>87</v>
      </c>
      <c r="B21" s="75" t="s">
        <v>272</v>
      </c>
      <c r="C21" s="68" t="s">
        <v>159</v>
      </c>
      <c r="D21" s="69" t="s">
        <v>162</v>
      </c>
      <c r="E21" s="13">
        <v>110586</v>
      </c>
      <c r="F21" s="53">
        <v>110586</v>
      </c>
      <c r="G21" s="13"/>
    </row>
    <row r="22" spans="1:7" ht="24" customHeight="1">
      <c r="A22" s="51" t="s">
        <v>90</v>
      </c>
      <c r="B22" s="55" t="s">
        <v>58</v>
      </c>
      <c r="C22" s="55" t="s">
        <v>58</v>
      </c>
      <c r="D22" s="52" t="s">
        <v>91</v>
      </c>
      <c r="E22" s="13">
        <v>77410</v>
      </c>
      <c r="F22" s="53">
        <v>77410</v>
      </c>
      <c r="G22" s="13"/>
    </row>
    <row r="23" spans="1:7" ht="24" customHeight="1">
      <c r="A23" s="51" t="s">
        <v>90</v>
      </c>
      <c r="B23" s="55" t="s">
        <v>92</v>
      </c>
      <c r="C23" s="55" t="s">
        <v>58</v>
      </c>
      <c r="D23" s="69" t="s">
        <v>163</v>
      </c>
      <c r="E23" s="13">
        <v>77410</v>
      </c>
      <c r="F23" s="53">
        <v>77410</v>
      </c>
      <c r="G23" s="13"/>
    </row>
    <row r="24" spans="1:7" ht="24" customHeight="1">
      <c r="A24" s="51" t="s">
        <v>90</v>
      </c>
      <c r="B24" s="55" t="s">
        <v>92</v>
      </c>
      <c r="C24" s="55" t="s">
        <v>79</v>
      </c>
      <c r="D24" s="52" t="s">
        <v>93</v>
      </c>
      <c r="E24" s="13">
        <v>77410</v>
      </c>
      <c r="F24" s="53">
        <v>77410</v>
      </c>
      <c r="G24" s="13"/>
    </row>
    <row r="25" spans="1:7" ht="24" customHeight="1">
      <c r="A25" s="46"/>
      <c r="B25" s="46"/>
      <c r="C25" s="46"/>
      <c r="D25" s="45"/>
      <c r="E25" s="13"/>
      <c r="F25" s="47"/>
      <c r="G25" s="13"/>
    </row>
    <row r="26" spans="1:7" s="8" customFormat="1" ht="24" customHeight="1">
      <c r="A26" s="46"/>
      <c r="B26" s="46"/>
      <c r="C26" s="46"/>
      <c r="D26" s="45"/>
      <c r="E26" s="13"/>
      <c r="F26" s="47"/>
      <c r="G26" s="13"/>
    </row>
    <row r="27" spans="1:7" s="8" customFormat="1" ht="24" customHeight="1">
      <c r="A27" s="46"/>
      <c r="B27" s="46"/>
      <c r="C27" s="46"/>
      <c r="D27" s="45"/>
      <c r="E27" s="13"/>
      <c r="F27" s="47"/>
      <c r="G27" s="13"/>
    </row>
    <row r="28" spans="1:7" s="8" customFormat="1" ht="24" customHeight="1">
      <c r="A28" s="7" t="s">
        <v>5</v>
      </c>
      <c r="B28" s="16"/>
      <c r="C28" s="16"/>
      <c r="D28" s="14" t="s">
        <v>5</v>
      </c>
      <c r="E28" s="13"/>
      <c r="F28" s="13"/>
      <c r="G28" s="13"/>
    </row>
    <row r="29" spans="1:7" s="8" customFormat="1" ht="24" customHeight="1">
      <c r="A29" s="7"/>
      <c r="B29" s="16"/>
      <c r="C29" s="16"/>
      <c r="D29" s="14"/>
      <c r="E29" s="13"/>
      <c r="F29" s="13"/>
      <c r="G29" s="13"/>
    </row>
    <row r="30" spans="1:7" s="8" customFormat="1" ht="24" customHeight="1">
      <c r="A30" s="7"/>
      <c r="B30" s="16"/>
      <c r="C30" s="16"/>
      <c r="D30" s="14"/>
      <c r="E30" s="13"/>
      <c r="F30" s="13"/>
      <c r="G30" s="13"/>
    </row>
    <row r="31" spans="1:7" s="8" customFormat="1" ht="24" customHeight="1">
      <c r="A31" s="89" t="s">
        <v>16</v>
      </c>
      <c r="B31" s="90"/>
      <c r="C31" s="90"/>
      <c r="D31" s="92"/>
      <c r="E31" s="13">
        <v>2346076</v>
      </c>
      <c r="F31" s="13">
        <v>2154097</v>
      </c>
      <c r="G31" s="13">
        <v>191979</v>
      </c>
    </row>
    <row r="32" spans="1:7" s="8" customFormat="1" ht="22.5" customHeight="1">
      <c r="A32" s="17"/>
      <c r="B32" s="17"/>
      <c r="C32" s="17"/>
      <c r="D32" s="17"/>
      <c r="E32" s="18"/>
      <c r="F32" s="18"/>
      <c r="G32" s="18"/>
    </row>
    <row r="33" spans="1:7" s="8" customFormat="1" ht="22.5" customHeight="1">
      <c r="A33" s="17"/>
      <c r="B33" s="17"/>
      <c r="C33" s="17"/>
      <c r="D33" s="17"/>
      <c r="E33" s="18"/>
      <c r="F33" s="18"/>
      <c r="G33" s="18"/>
    </row>
    <row r="34" spans="1:7" s="8" customFormat="1" ht="22.5" customHeight="1">
      <c r="A34" s="17"/>
      <c r="B34" s="17"/>
      <c r="C34" s="17"/>
      <c r="D34" s="17"/>
      <c r="E34" s="19"/>
      <c r="F34" s="19"/>
      <c r="G34" s="19"/>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sheetData>
  <sheetProtection/>
  <mergeCells count="10">
    <mergeCell ref="A7:C7"/>
    <mergeCell ref="A31:D31"/>
    <mergeCell ref="A2:G2"/>
    <mergeCell ref="A6:D6"/>
    <mergeCell ref="E6:G6"/>
    <mergeCell ref="D7:D8"/>
    <mergeCell ref="E7:E8"/>
    <mergeCell ref="F7:F8"/>
    <mergeCell ref="G7:G8"/>
    <mergeCell ref="A4:E4"/>
  </mergeCells>
  <printOptions horizontalCentered="1"/>
  <pageMargins left="0.56" right="0.3937007874015748" top="0.51" bottom="0.4724409448818898" header="0" footer="0.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hpp</dc:creator>
  <cp:keywords/>
  <dc:description/>
  <cp:lastModifiedBy>n</cp:lastModifiedBy>
  <cp:lastPrinted>2017-02-07T07:53:55Z</cp:lastPrinted>
  <dcterms:created xsi:type="dcterms:W3CDTF">2010-12-06T08:10:01Z</dcterms:created>
  <dcterms:modified xsi:type="dcterms:W3CDTF">2017-03-01T08:39:51Z</dcterms:modified>
  <cp:category/>
  <cp:version/>
  <cp:contentType/>
  <cp:contentStatus/>
</cp:coreProperties>
</file>